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Syllabus Autonomy\Batch 2023\"/>
    </mc:Choice>
  </mc:AlternateContent>
  <xr:revisionPtr revIDLastSave="0" documentId="13_ncr:1_{36F317BC-B9BF-42D3-AE4A-BBFE26C75308}" xr6:coauthVersionLast="36" xr6:coauthVersionMax="36" xr10:uidLastSave="{00000000-0000-0000-0000-000000000000}"/>
  <bookViews>
    <workbookView xWindow="0" yWindow="0" windowWidth="16410" windowHeight="7425" activeTab="1" xr2:uid="{00000000-000D-0000-FFFF-FFFF00000000}"/>
  </bookViews>
  <sheets>
    <sheet name="Summary" sheetId="1" r:id="rId1"/>
    <sheet name="Updated course structure" sheetId="2" r:id="rId2"/>
  </sheets>
  <calcPr calcId="181029"/>
  <extLst>
    <ext uri="GoogleSheetsCustomDataVersion2">
      <go:sheetsCustomData xmlns:go="http://customooxmlschemas.google.com/" r:id="rId6" roundtripDataChecksum="jqyJYCoZqrtGB6yVGalO4xwcMqmKSClrsT20LdU3Wt8="/>
    </ext>
  </extLst>
</workbook>
</file>

<file path=xl/calcChain.xml><?xml version="1.0" encoding="utf-8"?>
<calcChain xmlns="http://schemas.openxmlformats.org/spreadsheetml/2006/main">
  <c r="K149" i="2" l="1"/>
  <c r="J149" i="2"/>
  <c r="I149" i="2"/>
  <c r="H149" i="2"/>
  <c r="G149" i="2"/>
  <c r="F149" i="2"/>
  <c r="J129" i="2"/>
  <c r="I129" i="2"/>
  <c r="H129" i="2"/>
  <c r="G129" i="2"/>
  <c r="F129" i="2"/>
  <c r="K106" i="2"/>
  <c r="J106" i="2"/>
  <c r="I106" i="2"/>
  <c r="H106" i="2"/>
  <c r="G106" i="2"/>
  <c r="F106" i="2"/>
  <c r="K79" i="2"/>
  <c r="J79" i="2"/>
  <c r="I79" i="2"/>
  <c r="H79" i="2"/>
  <c r="G79" i="2"/>
  <c r="F79" i="2"/>
  <c r="K51" i="2"/>
  <c r="J51" i="2"/>
  <c r="I51" i="2"/>
  <c r="H51" i="2"/>
  <c r="G51" i="2"/>
  <c r="F51" i="2"/>
  <c r="K24" i="2"/>
  <c r="J24" i="2"/>
  <c r="I24" i="2"/>
  <c r="H24" i="2"/>
  <c r="G24" i="2"/>
  <c r="F24" i="2"/>
  <c r="I15" i="1"/>
  <c r="H15" i="1"/>
  <c r="K15" i="1" s="1"/>
  <c r="K18" i="1" s="1"/>
  <c r="G15" i="1"/>
  <c r="F15" i="1"/>
  <c r="E15" i="1"/>
  <c r="D15" i="1"/>
  <c r="C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<sst xmlns="http://schemas.openxmlformats.org/spreadsheetml/2006/main" count="398" uniqueCount="206">
  <si>
    <t>INSTITUTE OF ENGINEERING &amp; MANAGEMENT</t>
  </si>
  <si>
    <t>ELECTRICAL ENGINEERING DEPARTMENT</t>
  </si>
  <si>
    <t xml:space="preserve">EXECUTIVE SUMMARY OF PROPOSED SYLLABUS </t>
  </si>
  <si>
    <t xml:space="preserve"> ALONG WITH  COMPARISON WITH AICTE MODEL SYLLABUS</t>
  </si>
  <si>
    <t>ABBREVIATIONS OF SUBJECT - GROUPS</t>
  </si>
  <si>
    <t>SEMESTER / GROUP</t>
  </si>
  <si>
    <t>HSMC</t>
  </si>
  <si>
    <t>BSC</t>
  </si>
  <si>
    <t>ESC</t>
  </si>
  <si>
    <t>PCC</t>
  </si>
  <si>
    <t>PEC</t>
  </si>
  <si>
    <t>OEC</t>
  </si>
  <si>
    <t>PROJ &amp; SEMINAR</t>
  </si>
  <si>
    <t>MC</t>
  </si>
  <si>
    <t>TOTAL</t>
  </si>
  <si>
    <t>GROUP NAME</t>
  </si>
  <si>
    <t>TOPIC</t>
  </si>
  <si>
    <t>HUMANITIES, SOCIAL SCIENCE INCLUDING MANAGEMENT</t>
  </si>
  <si>
    <t>BASIC SCIENCE</t>
  </si>
  <si>
    <t>ENGINEERING SCIENCE</t>
  </si>
  <si>
    <t>PROFESSIONAL CORE SUBJECTS</t>
  </si>
  <si>
    <t>PROFESSIONAL ELECTIVE SUBJECT RELEVANT TO THE BRANCH</t>
  </si>
  <si>
    <t xml:space="preserve">OEC </t>
  </si>
  <si>
    <t>ELECTIVES FROM OTHER TECHNICAL / EMERGING FIELDS</t>
  </si>
  <si>
    <t>GROUP TOTAL</t>
  </si>
  <si>
    <t>PROJ</t>
  </si>
  <si>
    <t>PROJECT, SEMINAR AND INDUSTRIAL TRAINING</t>
  </si>
  <si>
    <t>IEM</t>
  </si>
  <si>
    <t>AICTE</t>
  </si>
  <si>
    <t>23 -  essential Studies &amp; skill develoement</t>
  </si>
  <si>
    <t>Electrical Engineering</t>
  </si>
  <si>
    <t xml:space="preserve">B.Tech. 2nd Year Course Structure </t>
  </si>
  <si>
    <t>3rd Semester</t>
  </si>
  <si>
    <t>Sl No</t>
  </si>
  <si>
    <t>Type of Course</t>
  </si>
  <si>
    <t>Course Code</t>
  </si>
  <si>
    <t>Course Name</t>
  </si>
  <si>
    <t>L</t>
  </si>
  <si>
    <t>T</t>
  </si>
  <si>
    <t>P</t>
  </si>
  <si>
    <t>S</t>
  </si>
  <si>
    <t>Total Contact Hours</t>
  </si>
  <si>
    <t>Credit Points</t>
  </si>
  <si>
    <t xml:space="preserve">Theory </t>
  </si>
  <si>
    <t>Basic Science Courses</t>
  </si>
  <si>
    <t>BSM301</t>
  </si>
  <si>
    <t xml:space="preserve">Mathematics-III </t>
  </si>
  <si>
    <t>Professional Core Courses</t>
  </si>
  <si>
    <t>PCCEE301</t>
  </si>
  <si>
    <t>Electrical Circuit Analysis</t>
  </si>
  <si>
    <t>PCCEE302</t>
  </si>
  <si>
    <t>Analog Electronics</t>
  </si>
  <si>
    <t>PCCEE303</t>
  </si>
  <si>
    <t>Electromagnetic Field theory</t>
  </si>
  <si>
    <t>Humanities and social sciences including Management</t>
  </si>
  <si>
    <t>MC301</t>
  </si>
  <si>
    <t>Indian Constitution</t>
  </si>
  <si>
    <t>ESP301</t>
  </si>
  <si>
    <t>Essential Studies for Professionals III</t>
  </si>
  <si>
    <t>PRACTICAL</t>
  </si>
  <si>
    <t>PCCEE391</t>
  </si>
  <si>
    <t>Electrical Circuit Analysis Laboratory</t>
  </si>
  <si>
    <t>PCCEE392</t>
  </si>
  <si>
    <t>Analog Electronics Lab</t>
  </si>
  <si>
    <t>PCCEE394</t>
  </si>
  <si>
    <t>Data Structure and Algorithm Lab</t>
  </si>
  <si>
    <t xml:space="preserve">SESSIONAL </t>
  </si>
  <si>
    <t>SDP381</t>
  </si>
  <si>
    <t>Skill Development for Professionals III</t>
  </si>
  <si>
    <t>Project. Seminar and Industrial Training</t>
  </si>
  <si>
    <t>PWEE381</t>
  </si>
  <si>
    <t>Mini Project I</t>
  </si>
  <si>
    <t>Value Added Courses</t>
  </si>
  <si>
    <t>Massive Open Online Courses (MOOCs)</t>
  </si>
  <si>
    <t>MOOCs</t>
  </si>
  <si>
    <t>Industry and Foreign Certification (IFC)</t>
  </si>
  <si>
    <t>IFC</t>
  </si>
  <si>
    <t>Mandatory Additional Requirements (MAR)</t>
  </si>
  <si>
    <t>MAR581</t>
  </si>
  <si>
    <t>Total Credit Points of Semester</t>
  </si>
  <si>
    <t>4th Semester</t>
  </si>
  <si>
    <t>BSM401</t>
  </si>
  <si>
    <t>Mathematics-IV</t>
  </si>
  <si>
    <t>PCCEE401</t>
  </si>
  <si>
    <t>Electrical Machines-I</t>
  </si>
  <si>
    <t>PCCEE402</t>
  </si>
  <si>
    <t xml:space="preserve">Digital Electronics </t>
  </si>
  <si>
    <t>PCCEE403</t>
  </si>
  <si>
    <t>Power Electronics</t>
  </si>
  <si>
    <t>PCCEE404</t>
  </si>
  <si>
    <t>Signals &amp; Systems</t>
  </si>
  <si>
    <t>ESP401</t>
  </si>
  <si>
    <t>Essential Studies for Professionals IV</t>
  </si>
  <si>
    <t>PCCEE491</t>
  </si>
  <si>
    <t>Electrical Machines Laboratory-I</t>
  </si>
  <si>
    <t>PCCEE492</t>
  </si>
  <si>
    <t>Digital Electronics Laboratory</t>
  </si>
  <si>
    <t>PCCEE493</t>
  </si>
  <si>
    <t>Power Electronics Lab</t>
  </si>
  <si>
    <t>Open Elective Courses</t>
  </si>
  <si>
    <t>OECEE481</t>
  </si>
  <si>
    <t>SDP481</t>
  </si>
  <si>
    <t>Skill Development for Professionals IV</t>
  </si>
  <si>
    <t>PWEE481</t>
  </si>
  <si>
    <t>Mini Project II</t>
  </si>
  <si>
    <t xml:space="preserve">B.Tech. 3rd Year Course Structure </t>
  </si>
  <si>
    <t>5th Semester</t>
  </si>
  <si>
    <t>PCCEE501</t>
  </si>
  <si>
    <t>Electrical Machines-II</t>
  </si>
  <si>
    <t>PCCEE502</t>
  </si>
  <si>
    <t>Power system-I</t>
  </si>
  <si>
    <t>PCCEE503</t>
  </si>
  <si>
    <t>Control System</t>
  </si>
  <si>
    <t>Engineering Economics</t>
  </si>
  <si>
    <t>Professional Elective Courses</t>
  </si>
  <si>
    <t>PECEE501</t>
  </si>
  <si>
    <t xml:space="preserve">A. Electromagnetic Waves                            B. Industrial Electrical System </t>
  </si>
  <si>
    <t>OECEE501</t>
  </si>
  <si>
    <t>A. Database Management System 
B. Analog and Digital Communication   C. Inductrial Automation- I</t>
  </si>
  <si>
    <t>ESPEE501</t>
  </si>
  <si>
    <t>Essential Studies for Professionals V</t>
  </si>
  <si>
    <t>PCCEE591</t>
  </si>
  <si>
    <t>Electrical Machines Laboratory - II</t>
  </si>
  <si>
    <t>PCCEE592</t>
  </si>
  <si>
    <t>Power System Laboratory - I</t>
  </si>
  <si>
    <t>PCCEE593</t>
  </si>
  <si>
    <t>Control System Lab</t>
  </si>
  <si>
    <t>SDP581</t>
  </si>
  <si>
    <t>Skill Development for Professionals V</t>
  </si>
  <si>
    <t>PWEE581</t>
  </si>
  <si>
    <t>Mini Project III</t>
  </si>
  <si>
    <t>6th Semester</t>
  </si>
  <si>
    <t>PCC-EE 601</t>
  </si>
  <si>
    <t>PCC-EE 602</t>
  </si>
  <si>
    <t>Microprocessor &amp; Microcontroller</t>
  </si>
  <si>
    <t>PEC-EE 601</t>
  </si>
  <si>
    <t>OEC-EE 601</t>
  </si>
  <si>
    <t>Principles of Management</t>
  </si>
  <si>
    <t>ESPEE601</t>
  </si>
  <si>
    <t>Essential Studies for Professionals VI</t>
  </si>
  <si>
    <t>PCC-EE 691</t>
  </si>
  <si>
    <t>Power System Laboratory - II</t>
  </si>
  <si>
    <t>PCC-EE 692</t>
  </si>
  <si>
    <t>Microprocessor &amp; Microcontroller Laboratory</t>
  </si>
  <si>
    <t>PEC-EE 691</t>
  </si>
  <si>
    <t>SDP 681</t>
  </si>
  <si>
    <t>Skill Development for Professionals VI</t>
  </si>
  <si>
    <t>PWEE681</t>
  </si>
  <si>
    <t>MAR681</t>
  </si>
  <si>
    <t xml:space="preserve">B.Tech. 4th Year Course Structure </t>
  </si>
  <si>
    <t>7th Semester</t>
  </si>
  <si>
    <t>PEC-EE 701</t>
  </si>
  <si>
    <t>A. Digital Signal Processing 
B. Digital Control System</t>
  </si>
  <si>
    <t>PEC-EE 702</t>
  </si>
  <si>
    <t>A. Electric Drives
B. Line Commuted and Active Rectifiers</t>
  </si>
  <si>
    <t>OEC-EE 701</t>
  </si>
  <si>
    <t xml:space="preserve">A. Embedded system 
B. VLSI Circuits 
</t>
  </si>
  <si>
    <t>OEC-EE 702</t>
  </si>
  <si>
    <t>A. Artificial Inteligence &amp; Machine Learning 
B. Computer Network</t>
  </si>
  <si>
    <t>ESPEE 701</t>
  </si>
  <si>
    <t>Essential Studies for Professionals VII</t>
  </si>
  <si>
    <t>PCC-EE 791</t>
  </si>
  <si>
    <t xml:space="preserve">Electronics Design Lab. </t>
  </si>
  <si>
    <t>PW-EE 781</t>
  </si>
  <si>
    <t>Seminar on Industrial Training</t>
  </si>
  <si>
    <t>HSMC 781</t>
  </si>
  <si>
    <t>Skill Development for Professionals VII</t>
  </si>
  <si>
    <t>PWEE781</t>
  </si>
  <si>
    <t>Project I</t>
  </si>
  <si>
    <t>MAR781</t>
  </si>
  <si>
    <t>8th Semester</t>
  </si>
  <si>
    <t>PEC-EE 801</t>
  </si>
  <si>
    <t>A. Control System Design                          B. Electrical Energy Conservation and Audit                                                           C. Electrical Machine Design</t>
  </si>
  <si>
    <t>PEC-EE 802</t>
  </si>
  <si>
    <t>A. H.V.D.C. Transmission System 
B. Power quality &amp; FACTS 
C. Power System Protection</t>
  </si>
  <si>
    <t>OEC-EE 801</t>
  </si>
  <si>
    <t xml:space="preserve">A. Power Plant Engineering 
B. Automobile Engineering                    C. Sensors &amp; Transducers </t>
  </si>
  <si>
    <t>HSMC-801</t>
  </si>
  <si>
    <t>Human Resoursce Development &amp; Organisational Behaviour</t>
  </si>
  <si>
    <t>ESP 801</t>
  </si>
  <si>
    <t>Essential Studies for Professionals VIII</t>
  </si>
  <si>
    <t>ESP 881</t>
  </si>
  <si>
    <t>Skill Development for Professionals VIII</t>
  </si>
  <si>
    <t>PWEE881</t>
  </si>
  <si>
    <t>Project II</t>
  </si>
  <si>
    <t>GVEE881</t>
  </si>
  <si>
    <t>Grand Viva</t>
  </si>
  <si>
    <t>MAR881</t>
  </si>
  <si>
    <t>Detailed Syllabus: 3rd Sem Link</t>
  </si>
  <si>
    <t>Sustainability, Climate Actions &amp; Environmental Sciences</t>
  </si>
  <si>
    <t>MCC471</t>
  </si>
  <si>
    <t>A. Object Oriented Programming &amp; Java Lab B. Programming using Python</t>
  </si>
  <si>
    <t>Detailed Syllabus: 4th Sem Link</t>
  </si>
  <si>
    <t>HSMCEE571</t>
  </si>
  <si>
    <t>Detailed Syllabus: 5th Sem Link</t>
  </si>
  <si>
    <t>Detailed Syllabus: 6th Sem Link</t>
  </si>
  <si>
    <t>Power System-II (Operation and Control)</t>
  </si>
  <si>
    <t>A. Wind and Solar Power Energy System, 
B. Electric and Hybrid Vehicles</t>
  </si>
  <si>
    <t>PEC-EE 602</t>
  </si>
  <si>
    <t>A. IoT 
B. AI &amp; ML                                          C. Inductrial Automation- II</t>
  </si>
  <si>
    <t>HSMCEE 671</t>
  </si>
  <si>
    <t>A. Wind and Solar Power Energy System Laboratory 
B. Electric and Hybrid Vehicles</t>
  </si>
  <si>
    <t>PEC-EE 692</t>
  </si>
  <si>
    <t>A. Measurement and Instrumentation       B. Semiconductor Design and Simulation</t>
  </si>
  <si>
    <t>A. Measurement and Instrumentation Laboratory                                                     B. Semiconductor Design and Simulation Laboratory</t>
  </si>
  <si>
    <t>Mini Project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</si>
</sst>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Times New Roman"/>
    </font>
    <font>
      <sz val="11"/>
      <color theme="1"/>
      <name val="Times New Roman"/>
    </font>
    <font>
      <sz val="12"/>
      <color theme="1"/>
      <name val="Calibri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1"/>
      <color rgb="FF222222"/>
      <name val="Times New Roman"/>
    </font>
    <font>
      <sz val="10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u/>
      <sz val="11"/>
      <color theme="10"/>
      <name val="Calibri"/>
      <scheme val="minor"/>
    </font>
    <font>
      <b/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 applyFont="1" applyAlignment="1"/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8" borderId="10" xfId="0" applyFont="1" applyFill="1" applyBorder="1" applyAlignment="1">
      <alignment vertical="center"/>
    </xf>
    <xf numFmtId="0" fontId="15" fillId="8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6" fillId="8" borderId="10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9" xfId="0" applyFont="1" applyBorder="1"/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5" xfId="0" applyFont="1" applyBorder="1"/>
    <xf numFmtId="0" fontId="6" fillId="4" borderId="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13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4" xfId="0" applyFont="1" applyBorder="1"/>
    <xf numFmtId="0" fontId="18" fillId="0" borderId="15" xfId="0" applyFont="1" applyBorder="1" applyAlignment="1">
      <alignment horizontal="center" vertical="center"/>
    </xf>
    <xf numFmtId="0" fontId="21" fillId="0" borderId="16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 wrapText="1"/>
    </xf>
    <xf numFmtId="0" fontId="21" fillId="0" borderId="16" xfId="1" applyFont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KqnMcfiN4ochpsBcZ1maW_WiuaAqDw4/view?usp=sharing" TargetMode="External"/><Relationship Id="rId3" Type="http://schemas.openxmlformats.org/officeDocument/2006/relationships/hyperlink" Target="https://drive.google.com/file/d/13_ZB01Io0u1JXbY64wYXIl3--bSPnBH0/view?usp=sharing" TargetMode="External"/><Relationship Id="rId7" Type="http://schemas.openxmlformats.org/officeDocument/2006/relationships/hyperlink" Target="https://drive.google.com/file/d/1nKqnMcfiN4ochpsBcZ1maW_WiuaAqDw4/view?usp=sharing" TargetMode="External"/><Relationship Id="rId2" Type="http://schemas.openxmlformats.org/officeDocument/2006/relationships/hyperlink" Target="https://drive.google.com/file/d/1059Q79VuOHuY_wesU1hJ7f6uU6stByNM/view?usp=sharing" TargetMode="External"/><Relationship Id="rId1" Type="http://schemas.openxmlformats.org/officeDocument/2006/relationships/hyperlink" Target="https://drive.google.com/file/d/1059Q79VuOHuY_wesU1hJ7f6uU6stByNM/view?usp=sharing" TargetMode="External"/><Relationship Id="rId6" Type="http://schemas.openxmlformats.org/officeDocument/2006/relationships/hyperlink" Target="https://drive.google.com/file/d/1lS6LYEGnL54-xHVD6duwIwXDbtoSGmz4/view?usp=sharing" TargetMode="External"/><Relationship Id="rId5" Type="http://schemas.openxmlformats.org/officeDocument/2006/relationships/hyperlink" Target="https://drive.google.com/file/d/1lS6LYEGnL54-xHVD6duwIwXDbtoSGmz4/view?usp=sharing" TargetMode="External"/><Relationship Id="rId4" Type="http://schemas.openxmlformats.org/officeDocument/2006/relationships/hyperlink" Target="https://drive.google.com/file/d/13_ZB01Io0u1JXbY64wYXIl3--bSPnBH0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000"/>
  <sheetViews>
    <sheetView workbookViewId="0"/>
  </sheetViews>
  <sheetFormatPr defaultColWidth="14.42578125" defaultRowHeight="15" customHeight="1"/>
  <cols>
    <col min="1" max="1" width="8.7109375" customWidth="1"/>
    <col min="2" max="2" width="10.7109375" customWidth="1"/>
    <col min="3" max="8" width="8.7109375" customWidth="1"/>
    <col min="9" max="9" width="9.42578125" customWidth="1"/>
    <col min="10" max="26" width="8.7109375" customWidth="1"/>
  </cols>
  <sheetData>
    <row r="2" spans="2:19" ht="23.25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2:19" ht="23.25">
      <c r="B3" s="41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2:19" ht="10.5" customHeight="1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2:19" ht="10.5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2:19" ht="18.75">
      <c r="B6" s="43" t="s">
        <v>2</v>
      </c>
      <c r="C6" s="44"/>
      <c r="D6" s="44"/>
      <c r="E6" s="44"/>
      <c r="F6" s="44"/>
      <c r="G6" s="44"/>
      <c r="H6" s="44"/>
      <c r="I6" s="44"/>
      <c r="J6" s="44"/>
      <c r="K6" s="45"/>
    </row>
    <row r="7" spans="2:19" ht="15.75">
      <c r="B7" s="46" t="s">
        <v>3</v>
      </c>
      <c r="C7" s="44"/>
      <c r="D7" s="44"/>
      <c r="E7" s="44"/>
      <c r="F7" s="44"/>
      <c r="G7" s="44"/>
      <c r="H7" s="44"/>
      <c r="I7" s="44"/>
      <c r="J7" s="44"/>
      <c r="K7" s="45"/>
      <c r="M7" s="47" t="s">
        <v>4</v>
      </c>
      <c r="N7" s="44"/>
      <c r="O7" s="44"/>
      <c r="P7" s="44"/>
      <c r="Q7" s="44"/>
      <c r="R7" s="44"/>
      <c r="S7" s="45"/>
    </row>
    <row r="8" spans="2:19" ht="30">
      <c r="B8" s="1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1" t="s">
        <v>12</v>
      </c>
      <c r="J8" s="1" t="s">
        <v>13</v>
      </c>
      <c r="K8" s="2" t="s">
        <v>14</v>
      </c>
      <c r="M8" s="1" t="s">
        <v>15</v>
      </c>
      <c r="N8" s="51" t="s">
        <v>16</v>
      </c>
      <c r="O8" s="44"/>
      <c r="P8" s="44"/>
      <c r="Q8" s="44"/>
      <c r="R8" s="44"/>
      <c r="S8" s="45"/>
    </row>
    <row r="9" spans="2:19" ht="15.75">
      <c r="B9" s="3">
        <v>3</v>
      </c>
      <c r="C9" s="4">
        <v>1</v>
      </c>
      <c r="D9" s="4">
        <v>3</v>
      </c>
      <c r="E9" s="4"/>
      <c r="F9" s="4">
        <v>16</v>
      </c>
      <c r="G9" s="4"/>
      <c r="H9" s="4">
        <v>0</v>
      </c>
      <c r="I9" s="4">
        <v>1</v>
      </c>
      <c r="J9" s="4">
        <v>0</v>
      </c>
      <c r="K9" s="5">
        <f t="shared" ref="K9:K15" si="0">SUM(C9:J9)</f>
        <v>21</v>
      </c>
      <c r="M9" s="6" t="s">
        <v>6</v>
      </c>
      <c r="N9" s="48" t="s">
        <v>17</v>
      </c>
      <c r="O9" s="44"/>
      <c r="P9" s="44"/>
      <c r="Q9" s="44"/>
      <c r="R9" s="44"/>
      <c r="S9" s="45"/>
    </row>
    <row r="10" spans="2:19" ht="15.75">
      <c r="B10" s="3">
        <v>4</v>
      </c>
      <c r="C10" s="4">
        <v>1</v>
      </c>
      <c r="D10" s="4">
        <v>3</v>
      </c>
      <c r="E10" s="4"/>
      <c r="F10" s="4">
        <v>15</v>
      </c>
      <c r="G10" s="4"/>
      <c r="H10" s="4">
        <v>1</v>
      </c>
      <c r="I10" s="5">
        <v>1</v>
      </c>
      <c r="J10" s="5">
        <v>0</v>
      </c>
      <c r="K10" s="5">
        <f t="shared" si="0"/>
        <v>21</v>
      </c>
      <c r="M10" s="6" t="s">
        <v>7</v>
      </c>
      <c r="N10" s="48" t="s">
        <v>18</v>
      </c>
      <c r="O10" s="44"/>
      <c r="P10" s="44"/>
      <c r="Q10" s="44"/>
      <c r="R10" s="44"/>
      <c r="S10" s="45"/>
    </row>
    <row r="11" spans="2:19" ht="15.75">
      <c r="B11" s="3">
        <v>5</v>
      </c>
      <c r="C11" s="4">
        <v>4</v>
      </c>
      <c r="D11" s="4"/>
      <c r="E11" s="4"/>
      <c r="F11" s="5">
        <v>12</v>
      </c>
      <c r="G11" s="5">
        <v>3</v>
      </c>
      <c r="H11" s="5">
        <v>2</v>
      </c>
      <c r="I11" s="5">
        <v>1</v>
      </c>
      <c r="J11" s="5"/>
      <c r="K11" s="5">
        <f t="shared" si="0"/>
        <v>22</v>
      </c>
      <c r="M11" s="6" t="s">
        <v>8</v>
      </c>
      <c r="N11" s="48" t="s">
        <v>19</v>
      </c>
      <c r="O11" s="44"/>
      <c r="P11" s="44"/>
      <c r="Q11" s="44"/>
      <c r="R11" s="44"/>
      <c r="S11" s="45"/>
    </row>
    <row r="12" spans="2:19" ht="15.75">
      <c r="B12" s="3">
        <v>6</v>
      </c>
      <c r="C12" s="4">
        <v>3</v>
      </c>
      <c r="D12" s="4"/>
      <c r="E12" s="4"/>
      <c r="F12" s="4">
        <v>11</v>
      </c>
      <c r="G12" s="4">
        <v>4</v>
      </c>
      <c r="H12" s="4">
        <v>2</v>
      </c>
      <c r="I12" s="5">
        <v>1</v>
      </c>
      <c r="J12" s="5"/>
      <c r="K12" s="5">
        <f t="shared" si="0"/>
        <v>21</v>
      </c>
      <c r="M12" s="6" t="s">
        <v>9</v>
      </c>
      <c r="N12" s="48" t="s">
        <v>20</v>
      </c>
      <c r="O12" s="44"/>
      <c r="P12" s="44"/>
      <c r="Q12" s="44"/>
      <c r="R12" s="44"/>
      <c r="S12" s="45"/>
    </row>
    <row r="13" spans="2:19" ht="15.75">
      <c r="B13" s="3">
        <v>7</v>
      </c>
      <c r="C13" s="4">
        <v>1</v>
      </c>
      <c r="D13" s="4"/>
      <c r="E13" s="4"/>
      <c r="F13" s="4">
        <v>2</v>
      </c>
      <c r="G13" s="4">
        <v>6</v>
      </c>
      <c r="H13" s="4">
        <v>4</v>
      </c>
      <c r="I13" s="4">
        <v>3</v>
      </c>
      <c r="J13" s="4"/>
      <c r="K13" s="5">
        <f t="shared" si="0"/>
        <v>16</v>
      </c>
      <c r="M13" s="6" t="s">
        <v>10</v>
      </c>
      <c r="N13" s="48" t="s">
        <v>21</v>
      </c>
      <c r="O13" s="44"/>
      <c r="P13" s="44"/>
      <c r="Q13" s="44"/>
      <c r="R13" s="44"/>
      <c r="S13" s="45"/>
    </row>
    <row r="14" spans="2:19" ht="15.75">
      <c r="B14" s="3">
        <v>8</v>
      </c>
      <c r="C14" s="4">
        <v>3</v>
      </c>
      <c r="D14" s="5"/>
      <c r="E14" s="5"/>
      <c r="F14" s="4"/>
      <c r="G14" s="4">
        <v>6</v>
      </c>
      <c r="H14" s="4">
        <v>3</v>
      </c>
      <c r="I14" s="5">
        <v>6</v>
      </c>
      <c r="J14" s="5"/>
      <c r="K14" s="5">
        <f t="shared" si="0"/>
        <v>18</v>
      </c>
      <c r="M14" s="6" t="s">
        <v>22</v>
      </c>
      <c r="N14" s="48" t="s">
        <v>23</v>
      </c>
      <c r="O14" s="44"/>
      <c r="P14" s="44"/>
      <c r="Q14" s="44"/>
      <c r="R14" s="44"/>
      <c r="S14" s="45"/>
    </row>
    <row r="15" spans="2:19" ht="31.5">
      <c r="B15" s="7" t="s">
        <v>24</v>
      </c>
      <c r="C15" s="8">
        <f t="shared" ref="C15:I15" si="1">SUM(C9:C14)</f>
        <v>13</v>
      </c>
      <c r="D15" s="8">
        <f t="shared" si="1"/>
        <v>6</v>
      </c>
      <c r="E15" s="8">
        <f t="shared" si="1"/>
        <v>0</v>
      </c>
      <c r="F15" s="8">
        <f t="shared" si="1"/>
        <v>56</v>
      </c>
      <c r="G15" s="8">
        <f t="shared" si="1"/>
        <v>19</v>
      </c>
      <c r="H15" s="8">
        <f t="shared" si="1"/>
        <v>12</v>
      </c>
      <c r="I15" s="8">
        <f t="shared" si="1"/>
        <v>13</v>
      </c>
      <c r="J15" s="8"/>
      <c r="K15" s="5">
        <f t="shared" si="0"/>
        <v>119</v>
      </c>
      <c r="M15" s="6" t="s">
        <v>25</v>
      </c>
      <c r="N15" s="48" t="s">
        <v>26</v>
      </c>
      <c r="O15" s="44"/>
      <c r="P15" s="44"/>
      <c r="Q15" s="44"/>
      <c r="R15" s="44"/>
      <c r="S15" s="45"/>
    </row>
    <row r="16" spans="2:19" ht="15.75">
      <c r="B16" s="9">
        <v>1</v>
      </c>
      <c r="C16" s="10">
        <v>3.5</v>
      </c>
      <c r="D16" s="10">
        <v>8.5</v>
      </c>
      <c r="E16" s="10">
        <v>9</v>
      </c>
      <c r="F16" s="11"/>
      <c r="G16" s="11"/>
      <c r="H16" s="11"/>
      <c r="I16" s="11"/>
      <c r="J16" s="11"/>
      <c r="K16" s="12">
        <v>23.5</v>
      </c>
    </row>
    <row r="17" spans="2:11" ht="15.75">
      <c r="B17" s="9">
        <v>2</v>
      </c>
      <c r="C17" s="10">
        <v>3.5</v>
      </c>
      <c r="D17" s="10">
        <v>8.5</v>
      </c>
      <c r="E17" s="10">
        <v>9</v>
      </c>
      <c r="F17" s="11"/>
      <c r="G17" s="11"/>
      <c r="H17" s="11"/>
      <c r="I17" s="11"/>
      <c r="J17" s="11"/>
      <c r="K17" s="12">
        <v>23.5</v>
      </c>
    </row>
    <row r="18" spans="2:11" ht="15.75">
      <c r="B18" s="13" t="s">
        <v>27</v>
      </c>
      <c r="C18" s="14">
        <v>20</v>
      </c>
      <c r="D18" s="14">
        <v>23</v>
      </c>
      <c r="E18" s="14">
        <v>18</v>
      </c>
      <c r="F18" s="14">
        <v>57</v>
      </c>
      <c r="G18" s="14">
        <v>19</v>
      </c>
      <c r="H18" s="14">
        <v>15</v>
      </c>
      <c r="I18" s="14">
        <v>12</v>
      </c>
      <c r="J18" s="14"/>
      <c r="K18" s="14">
        <f>SUM(K15:K17)</f>
        <v>166</v>
      </c>
    </row>
    <row r="19" spans="2:11" ht="15.75">
      <c r="B19" s="15" t="s">
        <v>28</v>
      </c>
      <c r="C19" s="16">
        <v>12</v>
      </c>
      <c r="D19" s="16">
        <v>26</v>
      </c>
      <c r="E19" s="16">
        <v>20</v>
      </c>
      <c r="F19" s="16">
        <v>53</v>
      </c>
      <c r="G19" s="16">
        <v>18</v>
      </c>
      <c r="H19" s="16">
        <v>18</v>
      </c>
      <c r="I19" s="16">
        <v>11</v>
      </c>
      <c r="J19" s="16"/>
      <c r="K19" s="16">
        <v>158</v>
      </c>
    </row>
    <row r="20" spans="2:11">
      <c r="B20" s="49" t="s">
        <v>29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2:11" ht="15.75" customHeight="1"/>
    <row r="22" spans="2:11" ht="15.75" customHeight="1"/>
    <row r="23" spans="2:11" ht="15.75" customHeight="1"/>
    <row r="24" spans="2:11" ht="15.75" customHeight="1"/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7:K7"/>
    <mergeCell ref="M7:S7"/>
    <mergeCell ref="N15:S15"/>
    <mergeCell ref="B20:K20"/>
    <mergeCell ref="N8:S8"/>
    <mergeCell ref="N9:S9"/>
    <mergeCell ref="N10:S10"/>
    <mergeCell ref="N11:S11"/>
    <mergeCell ref="N12:S12"/>
    <mergeCell ref="N13:S13"/>
    <mergeCell ref="N14:S14"/>
    <mergeCell ref="B2:S2"/>
    <mergeCell ref="B3:S3"/>
    <mergeCell ref="B4:S4"/>
    <mergeCell ref="B5:S5"/>
    <mergeCell ref="B6:K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56"/>
  <sheetViews>
    <sheetView tabSelected="1" topLeftCell="A100" workbookViewId="0">
      <selection activeCell="M110" sqref="M110"/>
    </sheetView>
  </sheetViews>
  <sheetFormatPr defaultColWidth="14.42578125" defaultRowHeight="15" customHeight="1"/>
  <cols>
    <col min="1" max="1" width="8.7109375" customWidth="1"/>
    <col min="2" max="2" width="9.140625" customWidth="1"/>
    <col min="3" max="3" width="26.5703125" customWidth="1"/>
    <col min="4" max="4" width="17.140625" customWidth="1"/>
    <col min="5" max="5" width="35.7109375" customWidth="1"/>
    <col min="6" max="11" width="9.140625" customWidth="1"/>
    <col min="12" max="26" width="8.7109375" customWidth="1"/>
  </cols>
  <sheetData>
    <row r="1" spans="1:26" ht="15" customHeight="1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>
      <c r="A2" s="17"/>
      <c r="B2" s="52" t="s">
        <v>30</v>
      </c>
      <c r="C2" s="53"/>
      <c r="D2" s="53"/>
      <c r="E2" s="53"/>
      <c r="F2" s="53"/>
      <c r="G2" s="53"/>
      <c r="H2" s="53"/>
      <c r="I2" s="53"/>
      <c r="J2" s="53"/>
      <c r="K2" s="5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" customHeight="1">
      <c r="A3" s="17"/>
      <c r="B3" s="52" t="s">
        <v>31</v>
      </c>
      <c r="C3" s="53"/>
      <c r="D3" s="53"/>
      <c r="E3" s="53"/>
      <c r="F3" s="53"/>
      <c r="G3" s="53"/>
      <c r="H3" s="53"/>
      <c r="I3" s="53"/>
      <c r="J3" s="53"/>
      <c r="K3" s="54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" customHeight="1">
      <c r="A4" s="17"/>
      <c r="B4" s="52" t="s">
        <v>32</v>
      </c>
      <c r="C4" s="53"/>
      <c r="D4" s="53"/>
      <c r="E4" s="53"/>
      <c r="F4" s="53"/>
      <c r="G4" s="53"/>
      <c r="H4" s="53"/>
      <c r="I4" s="53"/>
      <c r="J4" s="53"/>
      <c r="K4" s="5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38.25">
      <c r="A5" s="17"/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38</v>
      </c>
      <c r="H5" s="19" t="s">
        <v>39</v>
      </c>
      <c r="I5" s="19" t="s">
        <v>40</v>
      </c>
      <c r="J5" s="20" t="s">
        <v>41</v>
      </c>
      <c r="K5" s="20" t="s">
        <v>42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" customHeight="1">
      <c r="A6" s="17"/>
      <c r="B6" s="55" t="s">
        <v>43</v>
      </c>
      <c r="C6" s="53"/>
      <c r="D6" s="53"/>
      <c r="E6" s="53"/>
      <c r="F6" s="53"/>
      <c r="G6" s="53"/>
      <c r="H6" s="53"/>
      <c r="I6" s="53"/>
      <c r="J6" s="53"/>
      <c r="K6" s="5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" customHeight="1">
      <c r="A7" s="17"/>
      <c r="B7" s="21">
        <v>1</v>
      </c>
      <c r="C7" s="22" t="s">
        <v>44</v>
      </c>
      <c r="D7" s="23" t="s">
        <v>45</v>
      </c>
      <c r="E7" s="23" t="s">
        <v>46</v>
      </c>
      <c r="F7" s="24">
        <v>2</v>
      </c>
      <c r="G7" s="24">
        <v>1</v>
      </c>
      <c r="H7" s="24">
        <v>0</v>
      </c>
      <c r="I7" s="21"/>
      <c r="J7" s="24">
        <v>3</v>
      </c>
      <c r="K7" s="24">
        <v>3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" customHeight="1">
      <c r="A8" s="17"/>
      <c r="B8" s="21">
        <v>2</v>
      </c>
      <c r="C8" s="22" t="s">
        <v>47</v>
      </c>
      <c r="D8" s="23" t="s">
        <v>48</v>
      </c>
      <c r="E8" s="23" t="s">
        <v>49</v>
      </c>
      <c r="F8" s="24">
        <v>2</v>
      </c>
      <c r="G8" s="24">
        <v>1</v>
      </c>
      <c r="H8" s="24">
        <v>0</v>
      </c>
      <c r="I8" s="21"/>
      <c r="J8" s="24">
        <v>3</v>
      </c>
      <c r="K8" s="24">
        <v>3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" customHeight="1">
      <c r="A9" s="17"/>
      <c r="B9" s="21">
        <v>3</v>
      </c>
      <c r="C9" s="22" t="s">
        <v>47</v>
      </c>
      <c r="D9" s="23" t="s">
        <v>50</v>
      </c>
      <c r="E9" s="23" t="s">
        <v>51</v>
      </c>
      <c r="F9" s="24">
        <v>3</v>
      </c>
      <c r="G9" s="24">
        <v>0</v>
      </c>
      <c r="H9" s="24">
        <v>0</v>
      </c>
      <c r="I9" s="21"/>
      <c r="J9" s="24">
        <v>3</v>
      </c>
      <c r="K9" s="24">
        <v>3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" customHeight="1">
      <c r="A10" s="17"/>
      <c r="B10" s="21">
        <v>4</v>
      </c>
      <c r="C10" s="22" t="s">
        <v>47</v>
      </c>
      <c r="D10" s="23" t="s">
        <v>52</v>
      </c>
      <c r="E10" s="23" t="s">
        <v>53</v>
      </c>
      <c r="F10" s="24">
        <v>3</v>
      </c>
      <c r="G10" s="25">
        <v>1</v>
      </c>
      <c r="H10" s="24">
        <v>0</v>
      </c>
      <c r="I10" s="21"/>
      <c r="J10" s="24">
        <v>3</v>
      </c>
      <c r="K10" s="24">
        <v>4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5.5">
      <c r="A11" s="17"/>
      <c r="B11" s="21">
        <v>5</v>
      </c>
      <c r="C11" s="26" t="s">
        <v>54</v>
      </c>
      <c r="D11" s="23" t="s">
        <v>55</v>
      </c>
      <c r="E11" s="23" t="s">
        <v>56</v>
      </c>
      <c r="F11" s="24">
        <v>2</v>
      </c>
      <c r="G11" s="24">
        <v>0</v>
      </c>
      <c r="H11" s="24">
        <v>0</v>
      </c>
      <c r="I11" s="21"/>
      <c r="J11" s="24">
        <v>2</v>
      </c>
      <c r="K11" s="24">
        <v>0.5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1.5" customHeight="1">
      <c r="A12" s="17"/>
      <c r="B12" s="21">
        <v>6</v>
      </c>
      <c r="C12" s="26" t="s">
        <v>54</v>
      </c>
      <c r="D12" s="23" t="s">
        <v>57</v>
      </c>
      <c r="E12" s="23" t="s">
        <v>58</v>
      </c>
      <c r="F12" s="24">
        <v>2</v>
      </c>
      <c r="G12" s="24">
        <v>0</v>
      </c>
      <c r="H12" s="24">
        <v>0</v>
      </c>
      <c r="I12" s="21"/>
      <c r="J12" s="24">
        <v>2</v>
      </c>
      <c r="K12" s="24">
        <v>0.5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>
      <c r="A13" s="17"/>
      <c r="B13" s="55" t="s">
        <v>59</v>
      </c>
      <c r="C13" s="53"/>
      <c r="D13" s="53"/>
      <c r="E13" s="53"/>
      <c r="F13" s="53"/>
      <c r="G13" s="53"/>
      <c r="H13" s="53"/>
      <c r="I13" s="53"/>
      <c r="J13" s="53"/>
      <c r="K13" s="54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" customHeight="1">
      <c r="A14" s="17"/>
      <c r="B14" s="21">
        <v>7</v>
      </c>
      <c r="C14" s="22" t="s">
        <v>47</v>
      </c>
      <c r="D14" s="23" t="s">
        <v>60</v>
      </c>
      <c r="E14" s="23" t="s">
        <v>61</v>
      </c>
      <c r="F14" s="24">
        <v>0</v>
      </c>
      <c r="G14" s="24">
        <v>0</v>
      </c>
      <c r="H14" s="24">
        <v>2</v>
      </c>
      <c r="I14" s="21"/>
      <c r="J14" s="24">
        <v>2</v>
      </c>
      <c r="K14" s="24">
        <v>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" customHeight="1">
      <c r="A15" s="17"/>
      <c r="B15" s="21">
        <v>8</v>
      </c>
      <c r="C15" s="22" t="s">
        <v>47</v>
      </c>
      <c r="D15" s="23" t="s">
        <v>62</v>
      </c>
      <c r="E15" s="23" t="s">
        <v>63</v>
      </c>
      <c r="F15" s="24">
        <v>0</v>
      </c>
      <c r="G15" s="24">
        <v>0</v>
      </c>
      <c r="H15" s="24">
        <v>2</v>
      </c>
      <c r="I15" s="21"/>
      <c r="J15" s="24">
        <v>2</v>
      </c>
      <c r="K15" s="24">
        <v>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>
      <c r="A16" s="17"/>
      <c r="B16" s="21">
        <v>9</v>
      </c>
      <c r="C16" s="22" t="s">
        <v>47</v>
      </c>
      <c r="D16" s="23" t="s">
        <v>64</v>
      </c>
      <c r="E16" s="27" t="s">
        <v>65</v>
      </c>
      <c r="F16" s="24">
        <v>0</v>
      </c>
      <c r="G16" s="24">
        <v>2</v>
      </c>
      <c r="H16" s="24">
        <v>2</v>
      </c>
      <c r="I16" s="21"/>
      <c r="J16" s="24">
        <v>2</v>
      </c>
      <c r="K16" s="24">
        <v>3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>
      <c r="A17" s="17"/>
      <c r="B17" s="55" t="s">
        <v>66</v>
      </c>
      <c r="C17" s="53"/>
      <c r="D17" s="53"/>
      <c r="E17" s="53"/>
      <c r="F17" s="53"/>
      <c r="G17" s="53"/>
      <c r="H17" s="53"/>
      <c r="I17" s="53"/>
      <c r="J17" s="53"/>
      <c r="K17" s="54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5.5">
      <c r="A18" s="17"/>
      <c r="B18" s="21">
        <v>10</v>
      </c>
      <c r="C18" s="26" t="s">
        <v>54</v>
      </c>
      <c r="D18" s="23" t="s">
        <v>67</v>
      </c>
      <c r="E18" s="23" t="s">
        <v>68</v>
      </c>
      <c r="F18" s="28"/>
      <c r="G18" s="28"/>
      <c r="H18" s="28"/>
      <c r="I18" s="28">
        <v>2</v>
      </c>
      <c r="J18" s="24">
        <v>2</v>
      </c>
      <c r="K18" s="24">
        <v>0.5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5.5">
      <c r="A19" s="17"/>
      <c r="B19" s="21">
        <v>11</v>
      </c>
      <c r="C19" s="29" t="s">
        <v>69</v>
      </c>
      <c r="D19" s="23" t="s">
        <v>70</v>
      </c>
      <c r="E19" s="23" t="s">
        <v>71</v>
      </c>
      <c r="F19" s="28"/>
      <c r="G19" s="28"/>
      <c r="H19" s="28"/>
      <c r="I19" s="28">
        <v>1</v>
      </c>
      <c r="J19" s="24">
        <v>1</v>
      </c>
      <c r="K19" s="24">
        <v>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>
      <c r="A20" s="17"/>
      <c r="B20" s="55" t="s">
        <v>72</v>
      </c>
      <c r="C20" s="53"/>
      <c r="D20" s="53"/>
      <c r="E20" s="53"/>
      <c r="F20" s="53"/>
      <c r="G20" s="53"/>
      <c r="H20" s="53"/>
      <c r="I20" s="53"/>
      <c r="J20" s="53"/>
      <c r="K20" s="5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5.5">
      <c r="A21" s="17"/>
      <c r="B21" s="21">
        <v>12</v>
      </c>
      <c r="C21" s="30" t="s">
        <v>73</v>
      </c>
      <c r="D21" s="31" t="s">
        <v>74</v>
      </c>
      <c r="E21" s="31" t="s">
        <v>73</v>
      </c>
      <c r="F21" s="32"/>
      <c r="G21" s="32"/>
      <c r="H21" s="32"/>
      <c r="I21" s="32"/>
      <c r="J21" s="32"/>
      <c r="K21" s="28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5.5">
      <c r="A22" s="17"/>
      <c r="B22" s="21">
        <v>13</v>
      </c>
      <c r="C22" s="30" t="s">
        <v>75</v>
      </c>
      <c r="D22" s="31" t="s">
        <v>76</v>
      </c>
      <c r="E22" s="31" t="s">
        <v>75</v>
      </c>
      <c r="F22" s="32"/>
      <c r="G22" s="32"/>
      <c r="H22" s="32"/>
      <c r="I22" s="32"/>
      <c r="J22" s="32"/>
      <c r="K22" s="28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7" thickTop="1" thickBot="1">
      <c r="A23" s="17"/>
      <c r="B23" s="21">
        <v>14</v>
      </c>
      <c r="C23" s="30" t="s">
        <v>77</v>
      </c>
      <c r="D23" s="31" t="s">
        <v>78</v>
      </c>
      <c r="E23" s="31" t="s">
        <v>77</v>
      </c>
      <c r="F23" s="32"/>
      <c r="G23" s="32"/>
      <c r="H23" s="32"/>
      <c r="I23" s="32"/>
      <c r="J23" s="32"/>
      <c r="K23" s="2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thickTop="1" thickBot="1">
      <c r="A24" s="17"/>
      <c r="B24" s="57" t="s">
        <v>79</v>
      </c>
      <c r="C24" s="58"/>
      <c r="D24" s="58"/>
      <c r="E24" s="59"/>
      <c r="F24" s="60">
        <f>SUM(F7:F23)</f>
        <v>14</v>
      </c>
      <c r="G24" s="60">
        <f>SUM(G7:G23)</f>
        <v>5</v>
      </c>
      <c r="H24" s="60">
        <f>SUM(H7:H23)</f>
        <v>6</v>
      </c>
      <c r="I24" s="60">
        <f>SUM(I7:I23)</f>
        <v>3</v>
      </c>
      <c r="J24" s="60">
        <f>SUM(J7:J23)</f>
        <v>25</v>
      </c>
      <c r="K24" s="60">
        <f>SUM(K7:K23)</f>
        <v>20.5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thickBot="1">
      <c r="A25" s="17"/>
      <c r="B25" s="61" t="s">
        <v>188</v>
      </c>
      <c r="C25" s="62"/>
      <c r="D25" s="62"/>
      <c r="E25" s="62"/>
      <c r="F25" s="62"/>
      <c r="G25" s="62"/>
      <c r="H25" s="62"/>
      <c r="I25" s="62"/>
      <c r="J25" s="62"/>
      <c r="K25" s="6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" customHeight="1" thickBot="1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" customHeight="1">
      <c r="A27" s="17"/>
      <c r="B27" s="52" t="s">
        <v>30</v>
      </c>
      <c r="C27" s="53"/>
      <c r="D27" s="53"/>
      <c r="E27" s="53"/>
      <c r="F27" s="53"/>
      <c r="G27" s="53"/>
      <c r="H27" s="53"/>
      <c r="I27" s="53"/>
      <c r="J27" s="53"/>
      <c r="K27" s="54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customHeight="1">
      <c r="A28" s="17"/>
      <c r="B28" s="52" t="s">
        <v>31</v>
      </c>
      <c r="C28" s="53"/>
      <c r="D28" s="53"/>
      <c r="E28" s="53"/>
      <c r="F28" s="53"/>
      <c r="G28" s="53"/>
      <c r="H28" s="53"/>
      <c r="I28" s="53"/>
      <c r="J28" s="53"/>
      <c r="K28" s="54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>
      <c r="A29" s="17"/>
      <c r="B29" s="52" t="s">
        <v>80</v>
      </c>
      <c r="C29" s="53"/>
      <c r="D29" s="53"/>
      <c r="E29" s="53"/>
      <c r="F29" s="53"/>
      <c r="G29" s="53"/>
      <c r="H29" s="53"/>
      <c r="I29" s="53"/>
      <c r="J29" s="53"/>
      <c r="K29" s="54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8.25">
      <c r="A30" s="34"/>
      <c r="B30" s="20" t="s">
        <v>33</v>
      </c>
      <c r="C30" s="20" t="s">
        <v>34</v>
      </c>
      <c r="D30" s="20" t="s">
        <v>35</v>
      </c>
      <c r="E30" s="20" t="s">
        <v>36</v>
      </c>
      <c r="F30" s="20" t="s">
        <v>37</v>
      </c>
      <c r="G30" s="20" t="s">
        <v>38</v>
      </c>
      <c r="H30" s="20" t="s">
        <v>39</v>
      </c>
      <c r="I30" s="20" t="s">
        <v>40</v>
      </c>
      <c r="J30" s="20" t="s">
        <v>41</v>
      </c>
      <c r="K30" s="20" t="s">
        <v>42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" customHeight="1">
      <c r="A31" s="17"/>
      <c r="B31" s="55" t="s">
        <v>43</v>
      </c>
      <c r="C31" s="53"/>
      <c r="D31" s="53"/>
      <c r="E31" s="53"/>
      <c r="F31" s="53"/>
      <c r="G31" s="53"/>
      <c r="H31" s="53"/>
      <c r="I31" s="53"/>
      <c r="J31" s="53"/>
      <c r="K31" s="54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" customHeight="1" thickTop="1" thickBot="1">
      <c r="A32" s="17"/>
      <c r="B32" s="21">
        <v>1</v>
      </c>
      <c r="C32" s="22" t="s">
        <v>44</v>
      </c>
      <c r="D32" s="31" t="s">
        <v>81</v>
      </c>
      <c r="E32" s="31" t="s">
        <v>82</v>
      </c>
      <c r="F32" s="32">
        <v>2</v>
      </c>
      <c r="G32" s="32">
        <v>1</v>
      </c>
      <c r="H32" s="32">
        <v>0</v>
      </c>
      <c r="I32" s="32"/>
      <c r="J32" s="32">
        <v>3</v>
      </c>
      <c r="K32" s="32">
        <v>3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" customHeight="1" thickTop="1" thickBot="1">
      <c r="A33" s="17"/>
      <c r="B33" s="21">
        <v>2</v>
      </c>
      <c r="C33" s="22" t="s">
        <v>44</v>
      </c>
      <c r="D33" s="64" t="s">
        <v>190</v>
      </c>
      <c r="E33" s="64" t="s">
        <v>189</v>
      </c>
      <c r="F33" s="32">
        <v>2</v>
      </c>
      <c r="G33" s="32">
        <v>0</v>
      </c>
      <c r="H33" s="32">
        <v>0</v>
      </c>
      <c r="I33" s="32"/>
      <c r="J33" s="32">
        <v>0</v>
      </c>
      <c r="K33" s="32">
        <v>2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thickTop="1" thickBot="1">
      <c r="A34" s="17"/>
      <c r="B34" s="21">
        <v>3</v>
      </c>
      <c r="C34" s="22" t="s">
        <v>47</v>
      </c>
      <c r="D34" s="31" t="s">
        <v>83</v>
      </c>
      <c r="E34" s="31" t="s">
        <v>84</v>
      </c>
      <c r="F34" s="32">
        <v>3</v>
      </c>
      <c r="G34" s="32">
        <v>0</v>
      </c>
      <c r="H34" s="32">
        <v>0</v>
      </c>
      <c r="I34" s="32"/>
      <c r="J34" s="32">
        <v>3</v>
      </c>
      <c r="K34" s="32">
        <v>3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A35" s="17"/>
      <c r="B35" s="21">
        <v>4</v>
      </c>
      <c r="C35" s="22" t="s">
        <v>47</v>
      </c>
      <c r="D35" s="31" t="s">
        <v>85</v>
      </c>
      <c r="E35" s="31" t="s">
        <v>86</v>
      </c>
      <c r="F35" s="32">
        <v>3</v>
      </c>
      <c r="G35" s="32">
        <v>0</v>
      </c>
      <c r="H35" s="32">
        <v>0</v>
      </c>
      <c r="I35" s="32"/>
      <c r="J35" s="32">
        <v>3</v>
      </c>
      <c r="K35" s="32">
        <v>3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A36" s="17"/>
      <c r="B36" s="21">
        <v>5</v>
      </c>
      <c r="C36" s="22" t="s">
        <v>47</v>
      </c>
      <c r="D36" s="31" t="s">
        <v>87</v>
      </c>
      <c r="E36" s="64" t="s">
        <v>88</v>
      </c>
      <c r="F36" s="32">
        <v>3</v>
      </c>
      <c r="G36" s="32">
        <v>0</v>
      </c>
      <c r="H36" s="32">
        <v>0</v>
      </c>
      <c r="I36" s="32"/>
      <c r="J36" s="32">
        <v>3</v>
      </c>
      <c r="K36" s="32">
        <v>3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" customHeight="1" thickTop="1" thickBot="1">
      <c r="A37" s="17"/>
      <c r="B37" s="21">
        <v>6</v>
      </c>
      <c r="C37" s="22" t="s">
        <v>47</v>
      </c>
      <c r="D37" s="31" t="s">
        <v>89</v>
      </c>
      <c r="E37" s="31" t="s">
        <v>90</v>
      </c>
      <c r="F37" s="32">
        <v>3</v>
      </c>
      <c r="G37" s="32">
        <v>0</v>
      </c>
      <c r="H37" s="32">
        <v>0</v>
      </c>
      <c r="I37" s="32"/>
      <c r="J37" s="32">
        <v>3</v>
      </c>
      <c r="K37" s="32">
        <v>3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9.25" customHeight="1" thickTop="1" thickBot="1">
      <c r="A38" s="17"/>
      <c r="B38" s="21">
        <v>7</v>
      </c>
      <c r="C38" s="26" t="s">
        <v>54</v>
      </c>
      <c r="D38" s="31" t="s">
        <v>91</v>
      </c>
      <c r="E38" s="31" t="s">
        <v>92</v>
      </c>
      <c r="F38" s="32">
        <v>2</v>
      </c>
      <c r="G38" s="32">
        <v>0</v>
      </c>
      <c r="H38" s="32">
        <v>0</v>
      </c>
      <c r="I38" s="32"/>
      <c r="J38" s="32">
        <v>2</v>
      </c>
      <c r="K38" s="32">
        <v>0.5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" customHeight="1">
      <c r="A39" s="17"/>
      <c r="B39" s="55" t="s">
        <v>59</v>
      </c>
      <c r="C39" s="53"/>
      <c r="D39" s="53"/>
      <c r="E39" s="53"/>
      <c r="F39" s="53"/>
      <c r="G39" s="53"/>
      <c r="H39" s="53"/>
      <c r="I39" s="53"/>
      <c r="J39" s="53"/>
      <c r="K39" s="54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" customHeight="1">
      <c r="A40" s="17"/>
      <c r="B40" s="21">
        <v>8</v>
      </c>
      <c r="C40" s="22" t="s">
        <v>47</v>
      </c>
      <c r="D40" s="31" t="s">
        <v>93</v>
      </c>
      <c r="E40" s="31" t="s">
        <v>94</v>
      </c>
      <c r="F40" s="32">
        <v>0</v>
      </c>
      <c r="G40" s="32">
        <v>0</v>
      </c>
      <c r="H40" s="32">
        <v>2</v>
      </c>
      <c r="I40" s="32"/>
      <c r="J40" s="32">
        <v>2</v>
      </c>
      <c r="K40" s="32">
        <v>1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" customHeight="1">
      <c r="A41" s="17"/>
      <c r="B41" s="21">
        <v>9</v>
      </c>
      <c r="C41" s="22" t="s">
        <v>47</v>
      </c>
      <c r="D41" s="31" t="s">
        <v>95</v>
      </c>
      <c r="E41" s="31" t="s">
        <v>96</v>
      </c>
      <c r="F41" s="32">
        <v>0</v>
      </c>
      <c r="G41" s="32">
        <v>0</v>
      </c>
      <c r="H41" s="32">
        <v>2</v>
      </c>
      <c r="I41" s="32"/>
      <c r="J41" s="32">
        <v>2</v>
      </c>
      <c r="K41" s="32">
        <v>1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>
      <c r="A42" s="17"/>
      <c r="B42" s="21">
        <v>10</v>
      </c>
      <c r="C42" s="22" t="s">
        <v>47</v>
      </c>
      <c r="D42" s="31" t="s">
        <v>97</v>
      </c>
      <c r="E42" s="31" t="s">
        <v>98</v>
      </c>
      <c r="F42" s="32">
        <v>0</v>
      </c>
      <c r="G42" s="32">
        <v>0</v>
      </c>
      <c r="H42" s="32">
        <v>2</v>
      </c>
      <c r="I42" s="32"/>
      <c r="J42" s="32">
        <v>2</v>
      </c>
      <c r="K42" s="32">
        <v>1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>
      <c r="A43" s="17"/>
      <c r="B43" s="55" t="s">
        <v>66</v>
      </c>
      <c r="C43" s="53"/>
      <c r="D43" s="53"/>
      <c r="E43" s="53"/>
      <c r="F43" s="53"/>
      <c r="G43" s="53"/>
      <c r="H43" s="53"/>
      <c r="I43" s="53"/>
      <c r="J43" s="53"/>
      <c r="K43" s="5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5.5">
      <c r="A44" s="17"/>
      <c r="B44" s="21">
        <v>11</v>
      </c>
      <c r="C44" s="22" t="s">
        <v>99</v>
      </c>
      <c r="D44" s="31" t="s">
        <v>100</v>
      </c>
      <c r="E44" s="65" t="s">
        <v>191</v>
      </c>
      <c r="F44" s="32"/>
      <c r="G44" s="32"/>
      <c r="H44" s="32"/>
      <c r="I44" s="32">
        <v>2</v>
      </c>
      <c r="J44" s="32">
        <v>2</v>
      </c>
      <c r="K44" s="32">
        <v>1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5.5">
      <c r="A45" s="17"/>
      <c r="B45" s="21">
        <v>12</v>
      </c>
      <c r="C45" s="26" t="s">
        <v>54</v>
      </c>
      <c r="D45" s="31" t="s">
        <v>101</v>
      </c>
      <c r="E45" s="31" t="s">
        <v>102</v>
      </c>
      <c r="F45" s="32"/>
      <c r="G45" s="32"/>
      <c r="H45" s="32"/>
      <c r="I45" s="32">
        <v>2</v>
      </c>
      <c r="J45" s="32">
        <v>2</v>
      </c>
      <c r="K45" s="32">
        <v>0.5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5.5">
      <c r="A46" s="17"/>
      <c r="B46" s="21">
        <v>13</v>
      </c>
      <c r="C46" s="29" t="s">
        <v>69</v>
      </c>
      <c r="D46" s="31" t="s">
        <v>103</v>
      </c>
      <c r="E46" s="31" t="s">
        <v>104</v>
      </c>
      <c r="F46" s="32"/>
      <c r="G46" s="32"/>
      <c r="H46" s="32"/>
      <c r="I46" s="32">
        <v>1</v>
      </c>
      <c r="J46" s="32">
        <v>1</v>
      </c>
      <c r="K46" s="32">
        <v>1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" customHeight="1">
      <c r="A47" s="17"/>
      <c r="B47" s="55" t="s">
        <v>72</v>
      </c>
      <c r="C47" s="53"/>
      <c r="D47" s="53"/>
      <c r="E47" s="53"/>
      <c r="F47" s="53"/>
      <c r="G47" s="53"/>
      <c r="H47" s="53"/>
      <c r="I47" s="53"/>
      <c r="J47" s="53"/>
      <c r="K47" s="54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5.5">
      <c r="A48" s="17"/>
      <c r="B48" s="21">
        <v>14</v>
      </c>
      <c r="C48" s="30" t="s">
        <v>73</v>
      </c>
      <c r="D48" s="31" t="s">
        <v>74</v>
      </c>
      <c r="E48" s="31" t="s">
        <v>73</v>
      </c>
      <c r="F48" s="32"/>
      <c r="G48" s="32"/>
      <c r="H48" s="32"/>
      <c r="I48" s="32"/>
      <c r="J48" s="32"/>
      <c r="K48" s="28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5.5">
      <c r="A49" s="17"/>
      <c r="B49" s="21">
        <v>15</v>
      </c>
      <c r="C49" s="30" t="s">
        <v>75</v>
      </c>
      <c r="D49" s="31" t="s">
        <v>76</v>
      </c>
      <c r="E49" s="31" t="s">
        <v>75</v>
      </c>
      <c r="F49" s="32"/>
      <c r="G49" s="32"/>
      <c r="H49" s="32"/>
      <c r="I49" s="32"/>
      <c r="J49" s="32"/>
      <c r="K49" s="28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7" thickTop="1" thickBot="1">
      <c r="A50" s="17"/>
      <c r="B50" s="21">
        <v>16</v>
      </c>
      <c r="C50" s="30" t="s">
        <v>77</v>
      </c>
      <c r="D50" s="31" t="s">
        <v>78</v>
      </c>
      <c r="E50" s="31" t="s">
        <v>77</v>
      </c>
      <c r="F50" s="32"/>
      <c r="G50" s="32"/>
      <c r="H50" s="32"/>
      <c r="I50" s="32"/>
      <c r="J50" s="32"/>
      <c r="K50" s="28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" customHeight="1" thickTop="1" thickBot="1">
      <c r="A51" s="17"/>
      <c r="B51" s="57" t="s">
        <v>79</v>
      </c>
      <c r="C51" s="58"/>
      <c r="D51" s="58"/>
      <c r="E51" s="59"/>
      <c r="F51" s="60">
        <f>SUM(F32:F50)</f>
        <v>18</v>
      </c>
      <c r="G51" s="60">
        <f>SUM(G32:G50)</f>
        <v>1</v>
      </c>
      <c r="H51" s="60">
        <f>SUM(H32:H50)</f>
        <v>6</v>
      </c>
      <c r="I51" s="60">
        <f>SUM(I32:I50)</f>
        <v>5</v>
      </c>
      <c r="J51" s="60">
        <f>SUM(J32:J50)</f>
        <v>28</v>
      </c>
      <c r="K51" s="60">
        <f>SUM(K32:K50)</f>
        <v>23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" customHeight="1" thickBot="1">
      <c r="A52" s="17"/>
      <c r="B52" s="66" t="s">
        <v>192</v>
      </c>
      <c r="C52" s="67"/>
      <c r="D52" s="67"/>
      <c r="E52" s="67"/>
      <c r="F52" s="67"/>
      <c r="G52" s="67"/>
      <c r="H52" s="67"/>
      <c r="I52" s="67"/>
      <c r="J52" s="67"/>
      <c r="K52" s="68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>
      <c r="A54" s="17"/>
      <c r="B54" s="18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" customHeight="1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" customHeight="1">
      <c r="A56" s="17"/>
      <c r="B56" s="52" t="s">
        <v>30</v>
      </c>
      <c r="C56" s="53"/>
      <c r="D56" s="53"/>
      <c r="E56" s="53"/>
      <c r="F56" s="53"/>
      <c r="G56" s="53"/>
      <c r="H56" s="53"/>
      <c r="I56" s="53"/>
      <c r="J56" s="53"/>
      <c r="K56" s="54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" customHeight="1">
      <c r="A57" s="17"/>
      <c r="B57" s="52" t="s">
        <v>105</v>
      </c>
      <c r="C57" s="53"/>
      <c r="D57" s="53"/>
      <c r="E57" s="53"/>
      <c r="F57" s="53"/>
      <c r="G57" s="53"/>
      <c r="H57" s="53"/>
      <c r="I57" s="53"/>
      <c r="J57" s="53"/>
      <c r="K57" s="54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" customHeight="1">
      <c r="A58" s="17"/>
      <c r="B58" s="52" t="s">
        <v>106</v>
      </c>
      <c r="C58" s="53"/>
      <c r="D58" s="53"/>
      <c r="E58" s="53"/>
      <c r="F58" s="53"/>
      <c r="G58" s="53"/>
      <c r="H58" s="53"/>
      <c r="I58" s="53"/>
      <c r="J58" s="53"/>
      <c r="K58" s="54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38.25">
      <c r="A59" s="17"/>
      <c r="B59" s="19" t="s">
        <v>33</v>
      </c>
      <c r="C59" s="19" t="s">
        <v>34</v>
      </c>
      <c r="D59" s="19" t="s">
        <v>35</v>
      </c>
      <c r="E59" s="19" t="s">
        <v>36</v>
      </c>
      <c r="F59" s="19" t="s">
        <v>37</v>
      </c>
      <c r="G59" s="19" t="s">
        <v>38</v>
      </c>
      <c r="H59" s="19" t="s">
        <v>39</v>
      </c>
      <c r="I59" s="19" t="s">
        <v>40</v>
      </c>
      <c r="J59" s="20" t="s">
        <v>41</v>
      </c>
      <c r="K59" s="20" t="s">
        <v>42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" customHeight="1">
      <c r="A60" s="17"/>
      <c r="B60" s="55" t="s">
        <v>43</v>
      </c>
      <c r="C60" s="53"/>
      <c r="D60" s="53"/>
      <c r="E60" s="53"/>
      <c r="F60" s="53"/>
      <c r="G60" s="53"/>
      <c r="H60" s="53"/>
      <c r="I60" s="53"/>
      <c r="J60" s="53"/>
      <c r="K60" s="54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" customHeight="1">
      <c r="A61" s="17"/>
      <c r="B61" s="21">
        <v>1</v>
      </c>
      <c r="C61" s="22" t="s">
        <v>47</v>
      </c>
      <c r="D61" s="35" t="s">
        <v>107</v>
      </c>
      <c r="E61" s="35" t="s">
        <v>108</v>
      </c>
      <c r="F61" s="28">
        <v>3</v>
      </c>
      <c r="G61" s="28">
        <v>1</v>
      </c>
      <c r="H61" s="28">
        <v>0</v>
      </c>
      <c r="I61" s="21"/>
      <c r="J61" s="28">
        <v>4</v>
      </c>
      <c r="K61" s="28">
        <v>3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" customHeight="1">
      <c r="A62" s="17"/>
      <c r="B62" s="21">
        <v>2</v>
      </c>
      <c r="C62" s="22" t="s">
        <v>47</v>
      </c>
      <c r="D62" s="35" t="s">
        <v>109</v>
      </c>
      <c r="E62" s="35" t="s">
        <v>110</v>
      </c>
      <c r="F62" s="28">
        <v>3</v>
      </c>
      <c r="G62" s="28">
        <v>1</v>
      </c>
      <c r="H62" s="28">
        <v>0</v>
      </c>
      <c r="I62" s="21"/>
      <c r="J62" s="28">
        <v>4</v>
      </c>
      <c r="K62" s="28">
        <v>3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" customHeight="1">
      <c r="A63" s="17"/>
      <c r="B63" s="21">
        <v>3</v>
      </c>
      <c r="C63" s="22" t="s">
        <v>47</v>
      </c>
      <c r="D63" s="35" t="s">
        <v>111</v>
      </c>
      <c r="E63" s="35" t="s">
        <v>112</v>
      </c>
      <c r="F63" s="28">
        <v>3</v>
      </c>
      <c r="G63" s="28">
        <v>1</v>
      </c>
      <c r="H63" s="28">
        <v>0</v>
      </c>
      <c r="I63" s="21"/>
      <c r="J63" s="28">
        <v>4</v>
      </c>
      <c r="K63" s="28">
        <v>3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5.5">
      <c r="A64" s="17"/>
      <c r="B64" s="21">
        <v>4</v>
      </c>
      <c r="C64" s="26" t="s">
        <v>54</v>
      </c>
      <c r="D64" s="69" t="s">
        <v>193</v>
      </c>
      <c r="E64" s="35" t="s">
        <v>113</v>
      </c>
      <c r="F64" s="28">
        <v>3</v>
      </c>
      <c r="G64" s="28">
        <v>0</v>
      </c>
      <c r="H64" s="28">
        <v>0</v>
      </c>
      <c r="I64" s="21"/>
      <c r="J64" s="28">
        <v>3</v>
      </c>
      <c r="K64" s="28">
        <v>3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30">
      <c r="A65" s="17"/>
      <c r="B65" s="21">
        <v>5</v>
      </c>
      <c r="C65" s="22" t="s">
        <v>114</v>
      </c>
      <c r="D65" s="35" t="s">
        <v>115</v>
      </c>
      <c r="E65" s="36" t="s">
        <v>116</v>
      </c>
      <c r="F65" s="28">
        <v>3</v>
      </c>
      <c r="G65" s="28">
        <v>0</v>
      </c>
      <c r="H65" s="28">
        <v>0</v>
      </c>
      <c r="I65" s="21"/>
      <c r="J65" s="28">
        <v>3</v>
      </c>
      <c r="K65" s="28">
        <v>3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45">
      <c r="A66" s="17"/>
      <c r="B66" s="21">
        <v>6</v>
      </c>
      <c r="C66" s="22" t="s">
        <v>99</v>
      </c>
      <c r="D66" s="37" t="s">
        <v>117</v>
      </c>
      <c r="E66" s="38" t="s">
        <v>118</v>
      </c>
      <c r="F66" s="28">
        <v>2</v>
      </c>
      <c r="G66" s="28">
        <v>0</v>
      </c>
      <c r="H66" s="28">
        <v>0</v>
      </c>
      <c r="I66" s="21"/>
      <c r="J66" s="28">
        <v>2</v>
      </c>
      <c r="K66" s="28">
        <v>2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5.5">
      <c r="A67" s="17"/>
      <c r="B67" s="21">
        <v>7</v>
      </c>
      <c r="C67" s="26" t="s">
        <v>54</v>
      </c>
      <c r="D67" s="35" t="s">
        <v>119</v>
      </c>
      <c r="E67" s="35" t="s">
        <v>120</v>
      </c>
      <c r="F67" s="28">
        <v>2</v>
      </c>
      <c r="G67" s="28">
        <v>0</v>
      </c>
      <c r="H67" s="28">
        <v>0</v>
      </c>
      <c r="I67" s="21"/>
      <c r="J67" s="28">
        <v>2</v>
      </c>
      <c r="K67" s="28">
        <v>0.5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" customHeight="1">
      <c r="A68" s="17"/>
      <c r="B68" s="55" t="s">
        <v>59</v>
      </c>
      <c r="C68" s="53"/>
      <c r="D68" s="53"/>
      <c r="E68" s="53"/>
      <c r="F68" s="53"/>
      <c r="G68" s="53"/>
      <c r="H68" s="53"/>
      <c r="I68" s="53"/>
      <c r="J68" s="53"/>
      <c r="K68" s="54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" customHeight="1">
      <c r="A69" s="17"/>
      <c r="B69" s="21">
        <v>8</v>
      </c>
      <c r="C69" s="22" t="s">
        <v>47</v>
      </c>
      <c r="D69" s="35" t="s">
        <v>121</v>
      </c>
      <c r="E69" s="35" t="s">
        <v>122</v>
      </c>
      <c r="F69" s="28">
        <v>0</v>
      </c>
      <c r="G69" s="28">
        <v>0</v>
      </c>
      <c r="H69" s="28">
        <v>3</v>
      </c>
      <c r="I69" s="21"/>
      <c r="J69" s="28">
        <v>2</v>
      </c>
      <c r="K69" s="28">
        <v>1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" customHeight="1">
      <c r="A70" s="17"/>
      <c r="B70" s="21">
        <v>9</v>
      </c>
      <c r="C70" s="22" t="s">
        <v>47</v>
      </c>
      <c r="D70" s="35" t="s">
        <v>123</v>
      </c>
      <c r="E70" s="35" t="s">
        <v>124</v>
      </c>
      <c r="F70" s="28">
        <v>0</v>
      </c>
      <c r="G70" s="28">
        <v>0</v>
      </c>
      <c r="H70" s="28">
        <v>3</v>
      </c>
      <c r="I70" s="21"/>
      <c r="J70" s="28">
        <v>2</v>
      </c>
      <c r="K70" s="28">
        <v>1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" customHeight="1">
      <c r="A71" s="17"/>
      <c r="B71" s="21">
        <v>10</v>
      </c>
      <c r="C71" s="22" t="s">
        <v>47</v>
      </c>
      <c r="D71" s="35" t="s">
        <v>125</v>
      </c>
      <c r="E71" s="35" t="s">
        <v>126</v>
      </c>
      <c r="F71" s="28">
        <v>0</v>
      </c>
      <c r="G71" s="28">
        <v>0</v>
      </c>
      <c r="H71" s="28">
        <v>3</v>
      </c>
      <c r="I71" s="21"/>
      <c r="J71" s="28">
        <v>2</v>
      </c>
      <c r="K71" s="28">
        <v>1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" customHeight="1">
      <c r="A72" s="17"/>
      <c r="B72" s="55" t="s">
        <v>66</v>
      </c>
      <c r="C72" s="53"/>
      <c r="D72" s="53"/>
      <c r="E72" s="53"/>
      <c r="F72" s="53"/>
      <c r="G72" s="53"/>
      <c r="H72" s="53"/>
      <c r="I72" s="53"/>
      <c r="J72" s="53"/>
      <c r="K72" s="54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5.5">
      <c r="A73" s="17"/>
      <c r="B73" s="21">
        <v>11</v>
      </c>
      <c r="C73" s="26" t="s">
        <v>54</v>
      </c>
      <c r="D73" s="35" t="s">
        <v>127</v>
      </c>
      <c r="E73" s="35" t="s">
        <v>128</v>
      </c>
      <c r="F73" s="28"/>
      <c r="G73" s="28"/>
      <c r="H73" s="28"/>
      <c r="I73" s="28">
        <v>2</v>
      </c>
      <c r="J73" s="28">
        <v>2</v>
      </c>
      <c r="K73" s="28">
        <v>0.5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17"/>
      <c r="B74" s="21">
        <v>12</v>
      </c>
      <c r="C74" s="22" t="s">
        <v>69</v>
      </c>
      <c r="D74" s="35" t="s">
        <v>129</v>
      </c>
      <c r="E74" s="35" t="s">
        <v>130</v>
      </c>
      <c r="F74" s="28"/>
      <c r="G74" s="28"/>
      <c r="H74" s="28"/>
      <c r="I74" s="28">
        <v>1</v>
      </c>
      <c r="J74" s="28">
        <v>1</v>
      </c>
      <c r="K74" s="28">
        <v>1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55" t="s">
        <v>72</v>
      </c>
      <c r="C75" s="53"/>
      <c r="D75" s="53"/>
      <c r="E75" s="53"/>
      <c r="F75" s="53"/>
      <c r="G75" s="53"/>
      <c r="H75" s="53"/>
      <c r="I75" s="53"/>
      <c r="J75" s="53"/>
      <c r="K75" s="54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5.5">
      <c r="A76" s="17"/>
      <c r="B76" s="21">
        <v>13</v>
      </c>
      <c r="C76" s="30" t="s">
        <v>73</v>
      </c>
      <c r="D76" s="31" t="s">
        <v>74</v>
      </c>
      <c r="E76" s="31" t="s">
        <v>73</v>
      </c>
      <c r="F76" s="32"/>
      <c r="G76" s="32"/>
      <c r="H76" s="32"/>
      <c r="I76" s="32"/>
      <c r="J76" s="32"/>
      <c r="K76" s="28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5.5">
      <c r="A77" s="17"/>
      <c r="B77" s="21">
        <v>14</v>
      </c>
      <c r="C77" s="30" t="s">
        <v>75</v>
      </c>
      <c r="D77" s="31" t="s">
        <v>76</v>
      </c>
      <c r="E77" s="31" t="s">
        <v>75</v>
      </c>
      <c r="F77" s="32"/>
      <c r="G77" s="32"/>
      <c r="H77" s="32"/>
      <c r="I77" s="32"/>
      <c r="J77" s="32"/>
      <c r="K77" s="28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7" thickTop="1" thickBot="1">
      <c r="A78" s="17"/>
      <c r="B78" s="21">
        <v>15</v>
      </c>
      <c r="C78" s="30" t="s">
        <v>77</v>
      </c>
      <c r="D78" s="31" t="s">
        <v>78</v>
      </c>
      <c r="E78" s="31" t="s">
        <v>77</v>
      </c>
      <c r="F78" s="32"/>
      <c r="G78" s="32"/>
      <c r="H78" s="32"/>
      <c r="I78" s="32"/>
      <c r="J78" s="32"/>
      <c r="K78" s="28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thickTop="1" thickBot="1">
      <c r="A79" s="17"/>
      <c r="B79" s="57" t="s">
        <v>79</v>
      </c>
      <c r="C79" s="58"/>
      <c r="D79" s="58"/>
      <c r="E79" s="59"/>
      <c r="F79" s="60">
        <f t="shared" ref="F79:K79" si="0">SUM(F61:F78)</f>
        <v>19</v>
      </c>
      <c r="G79" s="60">
        <f t="shared" si="0"/>
        <v>3</v>
      </c>
      <c r="H79" s="60">
        <f t="shared" si="0"/>
        <v>9</v>
      </c>
      <c r="I79" s="60">
        <f t="shared" si="0"/>
        <v>3</v>
      </c>
      <c r="J79" s="60">
        <f t="shared" si="0"/>
        <v>31</v>
      </c>
      <c r="K79" s="60">
        <f t="shared" si="0"/>
        <v>22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thickBot="1">
      <c r="A80" s="17"/>
      <c r="B80" s="61" t="s">
        <v>194</v>
      </c>
      <c r="C80" s="62"/>
      <c r="D80" s="62"/>
      <c r="E80" s="62"/>
      <c r="F80" s="62"/>
      <c r="G80" s="62"/>
      <c r="H80" s="62"/>
      <c r="I80" s="62"/>
      <c r="J80" s="62"/>
      <c r="K80" s="63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thickBot="1">
      <c r="A81" s="17"/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52" t="s">
        <v>30</v>
      </c>
      <c r="C82" s="53"/>
      <c r="D82" s="53"/>
      <c r="E82" s="53"/>
      <c r="F82" s="53"/>
      <c r="G82" s="53"/>
      <c r="H82" s="53"/>
      <c r="I82" s="53"/>
      <c r="J82" s="53"/>
      <c r="K82" s="54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52" t="s">
        <v>105</v>
      </c>
      <c r="C83" s="53"/>
      <c r="D83" s="53"/>
      <c r="E83" s="53"/>
      <c r="F83" s="53"/>
      <c r="G83" s="53"/>
      <c r="H83" s="53"/>
      <c r="I83" s="53"/>
      <c r="J83" s="53"/>
      <c r="K83" s="54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52" t="s">
        <v>131</v>
      </c>
      <c r="C84" s="53"/>
      <c r="D84" s="53"/>
      <c r="E84" s="53"/>
      <c r="F84" s="53"/>
      <c r="G84" s="53"/>
      <c r="H84" s="53"/>
      <c r="I84" s="53"/>
      <c r="J84" s="53"/>
      <c r="K84" s="54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38.25">
      <c r="A85" s="34"/>
      <c r="B85" s="20" t="s">
        <v>33</v>
      </c>
      <c r="C85" s="20" t="s">
        <v>34</v>
      </c>
      <c r="D85" s="20" t="s">
        <v>35</v>
      </c>
      <c r="E85" s="20" t="s">
        <v>36</v>
      </c>
      <c r="F85" s="20" t="s">
        <v>37</v>
      </c>
      <c r="G85" s="20" t="s">
        <v>38</v>
      </c>
      <c r="H85" s="20" t="s">
        <v>39</v>
      </c>
      <c r="I85" s="20" t="s">
        <v>40</v>
      </c>
      <c r="J85" s="20" t="s">
        <v>41</v>
      </c>
      <c r="K85" s="20" t="s">
        <v>42</v>
      </c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17"/>
      <c r="B86" s="55" t="s">
        <v>43</v>
      </c>
      <c r="C86" s="53"/>
      <c r="D86" s="53"/>
      <c r="E86" s="53"/>
      <c r="F86" s="53"/>
      <c r="G86" s="53"/>
      <c r="H86" s="53"/>
      <c r="I86" s="53"/>
      <c r="J86" s="53"/>
      <c r="K86" s="54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21">
        <v>1</v>
      </c>
      <c r="C87" s="22" t="s">
        <v>47</v>
      </c>
      <c r="D87" s="35" t="s">
        <v>132</v>
      </c>
      <c r="E87" s="69" t="s">
        <v>196</v>
      </c>
      <c r="F87" s="28">
        <v>3</v>
      </c>
      <c r="G87" s="28">
        <v>1</v>
      </c>
      <c r="H87" s="28">
        <v>0</v>
      </c>
      <c r="I87" s="21"/>
      <c r="J87" s="28">
        <v>4</v>
      </c>
      <c r="K87" s="28">
        <v>3</v>
      </c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thickTop="1" thickBot="1">
      <c r="A88" s="17"/>
      <c r="B88" s="21">
        <v>2</v>
      </c>
      <c r="C88" s="22" t="s">
        <v>47</v>
      </c>
      <c r="D88" s="35" t="s">
        <v>133</v>
      </c>
      <c r="E88" s="69" t="s">
        <v>134</v>
      </c>
      <c r="F88" s="28">
        <v>3</v>
      </c>
      <c r="G88" s="28">
        <v>0</v>
      </c>
      <c r="H88" s="28">
        <v>0</v>
      </c>
      <c r="I88" s="21"/>
      <c r="J88" s="28">
        <v>3</v>
      </c>
      <c r="K88" s="28">
        <v>3</v>
      </c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46.5" thickTop="1" thickBot="1">
      <c r="A89" s="17"/>
      <c r="B89" s="21">
        <v>4</v>
      </c>
      <c r="C89" s="22" t="s">
        <v>114</v>
      </c>
      <c r="D89" s="35" t="s">
        <v>135</v>
      </c>
      <c r="E89" s="70" t="s">
        <v>197</v>
      </c>
      <c r="F89" s="28">
        <v>3</v>
      </c>
      <c r="G89" s="28">
        <v>0</v>
      </c>
      <c r="H89" s="28">
        <v>0</v>
      </c>
      <c r="I89" s="21"/>
      <c r="J89" s="28">
        <v>3</v>
      </c>
      <c r="K89" s="28">
        <v>3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30.75" customHeight="1" thickTop="1" thickBot="1">
      <c r="A90" s="17"/>
      <c r="B90" s="21">
        <v>3</v>
      </c>
      <c r="C90" s="22" t="s">
        <v>47</v>
      </c>
      <c r="D90" s="69" t="s">
        <v>198</v>
      </c>
      <c r="E90" s="70" t="s">
        <v>203</v>
      </c>
      <c r="F90" s="28">
        <v>2</v>
      </c>
      <c r="G90" s="28">
        <v>0</v>
      </c>
      <c r="H90" s="28">
        <v>0</v>
      </c>
      <c r="I90" s="21"/>
      <c r="J90" s="28">
        <v>2</v>
      </c>
      <c r="K90" s="28">
        <v>2</v>
      </c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46.5" thickTop="1" thickBot="1">
      <c r="A91" s="17"/>
      <c r="B91" s="21">
        <v>5</v>
      </c>
      <c r="C91" s="22" t="s">
        <v>99</v>
      </c>
      <c r="D91" s="37" t="s">
        <v>136</v>
      </c>
      <c r="E91" s="71" t="s">
        <v>199</v>
      </c>
      <c r="F91" s="28">
        <v>2</v>
      </c>
      <c r="G91" s="28">
        <v>0</v>
      </c>
      <c r="H91" s="28">
        <v>0</v>
      </c>
      <c r="I91" s="21"/>
      <c r="J91" s="28">
        <v>2</v>
      </c>
      <c r="K91" s="28">
        <v>2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5.5">
      <c r="A92" s="17"/>
      <c r="B92" s="21">
        <v>6</v>
      </c>
      <c r="C92" s="26" t="s">
        <v>54</v>
      </c>
      <c r="D92" s="69" t="s">
        <v>200</v>
      </c>
      <c r="E92" s="35" t="s">
        <v>137</v>
      </c>
      <c r="F92" s="28">
        <v>2</v>
      </c>
      <c r="G92" s="28">
        <v>0</v>
      </c>
      <c r="H92" s="28">
        <v>0</v>
      </c>
      <c r="I92" s="21"/>
      <c r="J92" s="28">
        <v>2</v>
      </c>
      <c r="K92" s="28">
        <v>2</v>
      </c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5.5">
      <c r="A93" s="17"/>
      <c r="B93" s="21">
        <v>7</v>
      </c>
      <c r="C93" s="26" t="s">
        <v>54</v>
      </c>
      <c r="D93" s="35" t="s">
        <v>138</v>
      </c>
      <c r="E93" s="35" t="s">
        <v>139</v>
      </c>
      <c r="F93" s="28">
        <v>2</v>
      </c>
      <c r="G93" s="28">
        <v>0</v>
      </c>
      <c r="H93" s="28">
        <v>0</v>
      </c>
      <c r="I93" s="21"/>
      <c r="J93" s="28">
        <v>2</v>
      </c>
      <c r="K93" s="28">
        <v>0.5</v>
      </c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55" t="s">
        <v>59</v>
      </c>
      <c r="C94" s="53"/>
      <c r="D94" s="53"/>
      <c r="E94" s="53"/>
      <c r="F94" s="53"/>
      <c r="G94" s="53"/>
      <c r="H94" s="53"/>
      <c r="I94" s="53"/>
      <c r="J94" s="53"/>
      <c r="K94" s="54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>
      <c r="A95" s="17"/>
      <c r="B95" s="21">
        <v>8</v>
      </c>
      <c r="C95" s="22" t="s">
        <v>47</v>
      </c>
      <c r="D95" s="35" t="s">
        <v>140</v>
      </c>
      <c r="E95" s="35" t="s">
        <v>141</v>
      </c>
      <c r="F95" s="28">
        <v>0</v>
      </c>
      <c r="G95" s="28">
        <v>0</v>
      </c>
      <c r="H95" s="28">
        <v>2</v>
      </c>
      <c r="I95" s="21"/>
      <c r="J95" s="28">
        <v>3</v>
      </c>
      <c r="K95" s="28">
        <v>1</v>
      </c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31.5" thickTop="1" thickBot="1">
      <c r="A96" s="17"/>
      <c r="B96" s="21">
        <v>9</v>
      </c>
      <c r="C96" s="22" t="s">
        <v>47</v>
      </c>
      <c r="D96" s="35" t="s">
        <v>142</v>
      </c>
      <c r="E96" s="36" t="s">
        <v>143</v>
      </c>
      <c r="F96" s="28">
        <v>0</v>
      </c>
      <c r="G96" s="28">
        <v>0</v>
      </c>
      <c r="H96" s="28">
        <v>2</v>
      </c>
      <c r="I96" s="21"/>
      <c r="J96" s="28">
        <v>3</v>
      </c>
      <c r="K96" s="28">
        <v>1</v>
      </c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46.5" thickTop="1" thickBot="1">
      <c r="A97" s="17"/>
      <c r="B97" s="21">
        <v>11</v>
      </c>
      <c r="C97" s="22" t="s">
        <v>114</v>
      </c>
      <c r="D97" s="37" t="s">
        <v>144</v>
      </c>
      <c r="E97" s="70" t="s">
        <v>201</v>
      </c>
      <c r="F97" s="28">
        <v>0</v>
      </c>
      <c r="G97" s="28">
        <v>0</v>
      </c>
      <c r="H97" s="28">
        <v>2</v>
      </c>
      <c r="I97" s="21"/>
      <c r="J97" s="28">
        <v>3</v>
      </c>
      <c r="K97" s="28">
        <v>1</v>
      </c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61.5" thickTop="1" thickBot="1">
      <c r="A98" s="17"/>
      <c r="B98" s="21">
        <v>10</v>
      </c>
      <c r="C98" s="22" t="s">
        <v>47</v>
      </c>
      <c r="D98" s="69" t="s">
        <v>202</v>
      </c>
      <c r="E98" s="70" t="s">
        <v>204</v>
      </c>
      <c r="F98" s="28">
        <v>0</v>
      </c>
      <c r="G98" s="28">
        <v>0</v>
      </c>
      <c r="H98" s="28">
        <v>2</v>
      </c>
      <c r="I98" s="21"/>
      <c r="J98" s="28">
        <v>3</v>
      </c>
      <c r="K98" s="28">
        <v>1</v>
      </c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thickTop="1" thickBot="1">
      <c r="A99" s="17"/>
      <c r="B99" s="55" t="s">
        <v>66</v>
      </c>
      <c r="C99" s="53"/>
      <c r="D99" s="53"/>
      <c r="E99" s="53"/>
      <c r="F99" s="53"/>
      <c r="G99" s="53"/>
      <c r="H99" s="53"/>
      <c r="I99" s="53"/>
      <c r="J99" s="53"/>
      <c r="K99" s="54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5.5">
      <c r="A100" s="17"/>
      <c r="B100" s="21">
        <v>12</v>
      </c>
      <c r="C100" s="26" t="s">
        <v>54</v>
      </c>
      <c r="D100" s="35" t="s">
        <v>145</v>
      </c>
      <c r="E100" s="69" t="s">
        <v>146</v>
      </c>
      <c r="F100" s="28"/>
      <c r="G100" s="28"/>
      <c r="H100" s="28"/>
      <c r="I100" s="28">
        <v>2</v>
      </c>
      <c r="J100" s="28">
        <v>2</v>
      </c>
      <c r="K100" s="28">
        <v>0.5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5.5">
      <c r="A101" s="17"/>
      <c r="B101" s="21">
        <v>13</v>
      </c>
      <c r="C101" s="29" t="s">
        <v>69</v>
      </c>
      <c r="D101" s="31" t="s">
        <v>147</v>
      </c>
      <c r="E101" s="69" t="s">
        <v>205</v>
      </c>
      <c r="F101" s="28"/>
      <c r="G101" s="28"/>
      <c r="H101" s="28"/>
      <c r="I101" s="28">
        <v>1</v>
      </c>
      <c r="J101" s="28">
        <v>1</v>
      </c>
      <c r="K101" s="28">
        <v>1</v>
      </c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55" t="s">
        <v>72</v>
      </c>
      <c r="C102" s="53"/>
      <c r="D102" s="53"/>
      <c r="E102" s="53"/>
      <c r="F102" s="53"/>
      <c r="G102" s="53"/>
      <c r="H102" s="53"/>
      <c r="I102" s="53"/>
      <c r="J102" s="53"/>
      <c r="K102" s="54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5.5">
      <c r="A103" s="17"/>
      <c r="B103" s="21">
        <v>14</v>
      </c>
      <c r="C103" s="30" t="s">
        <v>73</v>
      </c>
      <c r="D103" s="31" t="s">
        <v>74</v>
      </c>
      <c r="E103" s="31" t="s">
        <v>73</v>
      </c>
      <c r="F103" s="32"/>
      <c r="G103" s="32"/>
      <c r="H103" s="32"/>
      <c r="I103" s="32"/>
      <c r="J103" s="32"/>
      <c r="K103" s="28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5.5">
      <c r="A104" s="17"/>
      <c r="B104" s="21">
        <v>15</v>
      </c>
      <c r="C104" s="30" t="s">
        <v>75</v>
      </c>
      <c r="D104" s="31" t="s">
        <v>76</v>
      </c>
      <c r="E104" s="31" t="s">
        <v>75</v>
      </c>
      <c r="F104" s="32"/>
      <c r="G104" s="32"/>
      <c r="H104" s="32"/>
      <c r="I104" s="32"/>
      <c r="J104" s="32"/>
      <c r="K104" s="28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7" thickTop="1" thickBot="1">
      <c r="A105" s="17"/>
      <c r="B105" s="21">
        <v>16</v>
      </c>
      <c r="C105" s="30" t="s">
        <v>77</v>
      </c>
      <c r="D105" s="31" t="s">
        <v>148</v>
      </c>
      <c r="E105" s="31" t="s">
        <v>77</v>
      </c>
      <c r="F105" s="32"/>
      <c r="G105" s="32"/>
      <c r="H105" s="32"/>
      <c r="I105" s="32"/>
      <c r="J105" s="32"/>
      <c r="K105" s="28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thickTop="1" thickBot="1">
      <c r="A106" s="17"/>
      <c r="B106" s="57" t="s">
        <v>79</v>
      </c>
      <c r="C106" s="58"/>
      <c r="D106" s="58"/>
      <c r="E106" s="59"/>
      <c r="F106" s="60">
        <f>SUM(F87:F105)</f>
        <v>17</v>
      </c>
      <c r="G106" s="60">
        <f>SUM(G87:G105)</f>
        <v>1</v>
      </c>
      <c r="H106" s="60">
        <f>SUM(H87:H105)</f>
        <v>8</v>
      </c>
      <c r="I106" s="60">
        <f>SUM(I87:I105)</f>
        <v>3</v>
      </c>
      <c r="J106" s="60">
        <f>SUM(J87:J105)</f>
        <v>33</v>
      </c>
      <c r="K106" s="60">
        <f>SUM(K87:K105)</f>
        <v>21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thickBot="1">
      <c r="A107" s="17"/>
      <c r="B107" s="61" t="s">
        <v>195</v>
      </c>
      <c r="C107" s="62"/>
      <c r="D107" s="62"/>
      <c r="E107" s="62"/>
      <c r="F107" s="62"/>
      <c r="G107" s="62"/>
      <c r="H107" s="62"/>
      <c r="I107" s="62"/>
      <c r="J107" s="62"/>
      <c r="K107" s="63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thickBot="1">
      <c r="A108" s="17"/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52" t="s">
        <v>30</v>
      </c>
      <c r="C109" s="53"/>
      <c r="D109" s="53"/>
      <c r="E109" s="53"/>
      <c r="F109" s="53"/>
      <c r="G109" s="53"/>
      <c r="H109" s="53"/>
      <c r="I109" s="53"/>
      <c r="J109" s="53"/>
      <c r="K109" s="54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52" t="s">
        <v>149</v>
      </c>
      <c r="C110" s="53"/>
      <c r="D110" s="53"/>
      <c r="E110" s="53"/>
      <c r="F110" s="53"/>
      <c r="G110" s="53"/>
      <c r="H110" s="53"/>
      <c r="I110" s="53"/>
      <c r="J110" s="53"/>
      <c r="K110" s="54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52" t="s">
        <v>150</v>
      </c>
      <c r="C111" s="53"/>
      <c r="D111" s="53"/>
      <c r="E111" s="53"/>
      <c r="F111" s="53"/>
      <c r="G111" s="53"/>
      <c r="H111" s="53"/>
      <c r="I111" s="53"/>
      <c r="J111" s="53"/>
      <c r="K111" s="54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38.25">
      <c r="A112" s="34"/>
      <c r="B112" s="20" t="s">
        <v>33</v>
      </c>
      <c r="C112" s="20" t="s">
        <v>34</v>
      </c>
      <c r="D112" s="20" t="s">
        <v>35</v>
      </c>
      <c r="E112" s="20" t="s">
        <v>36</v>
      </c>
      <c r="F112" s="20" t="s">
        <v>37</v>
      </c>
      <c r="G112" s="20" t="s">
        <v>38</v>
      </c>
      <c r="H112" s="20" t="s">
        <v>39</v>
      </c>
      <c r="I112" s="20" t="s">
        <v>40</v>
      </c>
      <c r="J112" s="20" t="s">
        <v>41</v>
      </c>
      <c r="K112" s="20" t="s">
        <v>42</v>
      </c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17"/>
      <c r="B113" s="55" t="s">
        <v>43</v>
      </c>
      <c r="C113" s="53"/>
      <c r="D113" s="53"/>
      <c r="E113" s="53"/>
      <c r="F113" s="53"/>
      <c r="G113" s="53"/>
      <c r="H113" s="53"/>
      <c r="I113" s="53"/>
      <c r="J113" s="53"/>
      <c r="K113" s="54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30">
      <c r="A114" s="17"/>
      <c r="B114" s="21">
        <v>1</v>
      </c>
      <c r="C114" s="22" t="s">
        <v>114</v>
      </c>
      <c r="D114" s="35" t="s">
        <v>151</v>
      </c>
      <c r="E114" s="36" t="s">
        <v>152</v>
      </c>
      <c r="F114" s="28">
        <v>3</v>
      </c>
      <c r="G114" s="28">
        <v>0</v>
      </c>
      <c r="H114" s="28">
        <v>0</v>
      </c>
      <c r="I114" s="21"/>
      <c r="J114" s="28">
        <v>3</v>
      </c>
      <c r="K114" s="28">
        <v>3</v>
      </c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45">
      <c r="A115" s="17"/>
      <c r="B115" s="21">
        <v>2</v>
      </c>
      <c r="C115" s="22" t="s">
        <v>114</v>
      </c>
      <c r="D115" s="35" t="s">
        <v>153</v>
      </c>
      <c r="E115" s="36" t="s">
        <v>154</v>
      </c>
      <c r="F115" s="28">
        <v>3</v>
      </c>
      <c r="G115" s="28">
        <v>0</v>
      </c>
      <c r="H115" s="28">
        <v>0</v>
      </c>
      <c r="I115" s="21"/>
      <c r="J115" s="28">
        <v>3</v>
      </c>
      <c r="K115" s="28">
        <v>3</v>
      </c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45">
      <c r="A116" s="17"/>
      <c r="B116" s="21">
        <v>3</v>
      </c>
      <c r="C116" s="22" t="s">
        <v>99</v>
      </c>
      <c r="D116" s="35" t="s">
        <v>155</v>
      </c>
      <c r="E116" s="36" t="s">
        <v>156</v>
      </c>
      <c r="F116" s="28">
        <v>3</v>
      </c>
      <c r="G116" s="28">
        <v>0</v>
      </c>
      <c r="H116" s="28">
        <v>0</v>
      </c>
      <c r="I116" s="21"/>
      <c r="J116" s="28">
        <v>3</v>
      </c>
      <c r="K116" s="28">
        <v>2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45">
      <c r="A117" s="17"/>
      <c r="B117" s="21">
        <v>4</v>
      </c>
      <c r="C117" s="22" t="s">
        <v>99</v>
      </c>
      <c r="D117" s="35" t="s">
        <v>157</v>
      </c>
      <c r="E117" s="36" t="s">
        <v>158</v>
      </c>
      <c r="F117" s="28">
        <v>2</v>
      </c>
      <c r="G117" s="28">
        <v>0</v>
      </c>
      <c r="H117" s="28">
        <v>0</v>
      </c>
      <c r="I117" s="21"/>
      <c r="J117" s="28">
        <v>2</v>
      </c>
      <c r="K117" s="28">
        <v>2</v>
      </c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5.5">
      <c r="A118" s="17"/>
      <c r="B118" s="21">
        <v>5</v>
      </c>
      <c r="C118" s="26" t="s">
        <v>54</v>
      </c>
      <c r="D118" s="35" t="s">
        <v>159</v>
      </c>
      <c r="E118" s="35" t="s">
        <v>160</v>
      </c>
      <c r="F118" s="28">
        <v>2</v>
      </c>
      <c r="G118" s="28">
        <v>0</v>
      </c>
      <c r="H118" s="28">
        <v>0</v>
      </c>
      <c r="I118" s="21"/>
      <c r="J118" s="28">
        <v>2</v>
      </c>
      <c r="K118" s="28">
        <v>0.5</v>
      </c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55" t="s">
        <v>59</v>
      </c>
      <c r="C119" s="53"/>
      <c r="D119" s="53"/>
      <c r="E119" s="53"/>
      <c r="F119" s="53"/>
      <c r="G119" s="53"/>
      <c r="H119" s="53"/>
      <c r="I119" s="53"/>
      <c r="J119" s="53"/>
      <c r="K119" s="54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21">
        <v>6</v>
      </c>
      <c r="C120" s="22" t="s">
        <v>47</v>
      </c>
      <c r="D120" s="39" t="s">
        <v>161</v>
      </c>
      <c r="E120" s="39" t="s">
        <v>162</v>
      </c>
      <c r="F120" s="40">
        <v>0</v>
      </c>
      <c r="G120" s="40">
        <v>0</v>
      </c>
      <c r="H120" s="40">
        <v>2</v>
      </c>
      <c r="I120" s="21"/>
      <c r="J120" s="28">
        <v>2</v>
      </c>
      <c r="K120" s="28">
        <v>2</v>
      </c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55" t="s">
        <v>66</v>
      </c>
      <c r="C121" s="53"/>
      <c r="D121" s="53"/>
      <c r="E121" s="53"/>
      <c r="F121" s="53"/>
      <c r="G121" s="53"/>
      <c r="H121" s="53"/>
      <c r="I121" s="53"/>
      <c r="J121" s="53"/>
      <c r="K121" s="54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>
      <c r="A122" s="17"/>
      <c r="B122" s="21">
        <v>7</v>
      </c>
      <c r="C122" s="22" t="s">
        <v>69</v>
      </c>
      <c r="D122" s="35" t="s">
        <v>163</v>
      </c>
      <c r="E122" s="35" t="s">
        <v>164</v>
      </c>
      <c r="F122" s="28"/>
      <c r="G122" s="28"/>
      <c r="H122" s="28"/>
      <c r="I122" s="28">
        <v>0</v>
      </c>
      <c r="J122" s="28">
        <v>0</v>
      </c>
      <c r="K122" s="28">
        <v>1</v>
      </c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5.5">
      <c r="A123" s="17"/>
      <c r="B123" s="21">
        <v>8</v>
      </c>
      <c r="C123" s="26" t="s">
        <v>54</v>
      </c>
      <c r="D123" s="35" t="s">
        <v>165</v>
      </c>
      <c r="E123" s="35" t="s">
        <v>166</v>
      </c>
      <c r="F123" s="28"/>
      <c r="G123" s="28"/>
      <c r="H123" s="28"/>
      <c r="I123" s="28">
        <v>2</v>
      </c>
      <c r="J123" s="28">
        <v>2</v>
      </c>
      <c r="K123" s="28">
        <v>0.5</v>
      </c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>
      <c r="A124" s="17"/>
      <c r="B124" s="21">
        <v>9</v>
      </c>
      <c r="C124" s="22" t="s">
        <v>69</v>
      </c>
      <c r="D124" s="31" t="s">
        <v>167</v>
      </c>
      <c r="E124" s="35" t="s">
        <v>168</v>
      </c>
      <c r="F124" s="28"/>
      <c r="G124" s="28"/>
      <c r="H124" s="28"/>
      <c r="I124" s="28">
        <v>6</v>
      </c>
      <c r="J124" s="28">
        <v>6</v>
      </c>
      <c r="K124" s="28">
        <v>2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55" t="s">
        <v>72</v>
      </c>
      <c r="C125" s="53"/>
      <c r="D125" s="53"/>
      <c r="E125" s="53"/>
      <c r="F125" s="53"/>
      <c r="G125" s="53"/>
      <c r="H125" s="53"/>
      <c r="I125" s="53"/>
      <c r="J125" s="53"/>
      <c r="K125" s="54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5.5">
      <c r="A126" s="17"/>
      <c r="B126" s="21">
        <v>10</v>
      </c>
      <c r="C126" s="30" t="s">
        <v>73</v>
      </c>
      <c r="D126" s="31" t="s">
        <v>74</v>
      </c>
      <c r="E126" s="31" t="s">
        <v>73</v>
      </c>
      <c r="F126" s="32"/>
      <c r="G126" s="32"/>
      <c r="H126" s="32"/>
      <c r="I126" s="32"/>
      <c r="J126" s="32"/>
      <c r="K126" s="28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5.5">
      <c r="A127" s="17"/>
      <c r="B127" s="21">
        <v>11</v>
      </c>
      <c r="C127" s="30" t="s">
        <v>75</v>
      </c>
      <c r="D127" s="31" t="s">
        <v>76</v>
      </c>
      <c r="E127" s="31" t="s">
        <v>75</v>
      </c>
      <c r="F127" s="32"/>
      <c r="G127" s="32"/>
      <c r="H127" s="32"/>
      <c r="I127" s="32"/>
      <c r="J127" s="32"/>
      <c r="K127" s="28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5.5">
      <c r="A128" s="17"/>
      <c r="B128" s="21">
        <v>12</v>
      </c>
      <c r="C128" s="30" t="s">
        <v>77</v>
      </c>
      <c r="D128" s="31" t="s">
        <v>169</v>
      </c>
      <c r="E128" s="31" t="s">
        <v>77</v>
      </c>
      <c r="F128" s="32"/>
      <c r="G128" s="32"/>
      <c r="H128" s="32"/>
      <c r="I128" s="32"/>
      <c r="J128" s="32"/>
      <c r="K128" s="28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56" t="s">
        <v>79</v>
      </c>
      <c r="C129" s="53"/>
      <c r="D129" s="53"/>
      <c r="E129" s="54"/>
      <c r="F129" s="33">
        <f t="shared" ref="F129:J129" si="1">SUM(F114:F128)</f>
        <v>13</v>
      </c>
      <c r="G129" s="33">
        <f t="shared" si="1"/>
        <v>0</v>
      </c>
      <c r="H129" s="33">
        <f t="shared" si="1"/>
        <v>2</v>
      </c>
      <c r="I129" s="33">
        <f t="shared" si="1"/>
        <v>8</v>
      </c>
      <c r="J129" s="33">
        <f t="shared" si="1"/>
        <v>23</v>
      </c>
      <c r="K129" s="33">
        <v>16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52" t="s">
        <v>30</v>
      </c>
      <c r="C131" s="53"/>
      <c r="D131" s="53"/>
      <c r="E131" s="53"/>
      <c r="F131" s="53"/>
      <c r="G131" s="53"/>
      <c r="H131" s="53"/>
      <c r="I131" s="53"/>
      <c r="J131" s="53"/>
      <c r="K131" s="54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52" t="s">
        <v>149</v>
      </c>
      <c r="C132" s="53"/>
      <c r="D132" s="53"/>
      <c r="E132" s="53"/>
      <c r="F132" s="53"/>
      <c r="G132" s="53"/>
      <c r="H132" s="53"/>
      <c r="I132" s="53"/>
      <c r="J132" s="53"/>
      <c r="K132" s="54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52" t="s">
        <v>170</v>
      </c>
      <c r="C133" s="53"/>
      <c r="D133" s="53"/>
      <c r="E133" s="53"/>
      <c r="F133" s="53"/>
      <c r="G133" s="53"/>
      <c r="H133" s="53"/>
      <c r="I133" s="53"/>
      <c r="J133" s="53"/>
      <c r="K133" s="54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38.25">
      <c r="A134" s="34"/>
      <c r="B134" s="20" t="s">
        <v>33</v>
      </c>
      <c r="C134" s="20" t="s">
        <v>34</v>
      </c>
      <c r="D134" s="20" t="s">
        <v>35</v>
      </c>
      <c r="E134" s="20" t="s">
        <v>36</v>
      </c>
      <c r="F134" s="20" t="s">
        <v>37</v>
      </c>
      <c r="G134" s="20" t="s">
        <v>38</v>
      </c>
      <c r="H134" s="20" t="s">
        <v>39</v>
      </c>
      <c r="I134" s="20" t="s">
        <v>40</v>
      </c>
      <c r="J134" s="20" t="s">
        <v>41</v>
      </c>
      <c r="K134" s="20" t="s">
        <v>42</v>
      </c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17"/>
      <c r="B135" s="55" t="s">
        <v>43</v>
      </c>
      <c r="C135" s="53"/>
      <c r="D135" s="53"/>
      <c r="E135" s="53"/>
      <c r="F135" s="53"/>
      <c r="G135" s="53"/>
      <c r="H135" s="53"/>
      <c r="I135" s="53"/>
      <c r="J135" s="53"/>
      <c r="K135" s="54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60">
      <c r="A136" s="17"/>
      <c r="B136" s="21">
        <v>1</v>
      </c>
      <c r="C136" s="22" t="s">
        <v>114</v>
      </c>
      <c r="D136" s="35" t="s">
        <v>171</v>
      </c>
      <c r="E136" s="36" t="s">
        <v>172</v>
      </c>
      <c r="F136" s="28">
        <v>3</v>
      </c>
      <c r="G136" s="28">
        <v>0</v>
      </c>
      <c r="H136" s="28">
        <v>0</v>
      </c>
      <c r="I136" s="21"/>
      <c r="J136" s="28">
        <v>3</v>
      </c>
      <c r="K136" s="28">
        <v>3</v>
      </c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45">
      <c r="A137" s="17"/>
      <c r="B137" s="21">
        <v>2</v>
      </c>
      <c r="C137" s="22" t="s">
        <v>114</v>
      </c>
      <c r="D137" s="35" t="s">
        <v>173</v>
      </c>
      <c r="E137" s="36" t="s">
        <v>174</v>
      </c>
      <c r="F137" s="28">
        <v>3</v>
      </c>
      <c r="G137" s="28">
        <v>0</v>
      </c>
      <c r="H137" s="28">
        <v>0</v>
      </c>
      <c r="I137" s="21"/>
      <c r="J137" s="28">
        <v>3</v>
      </c>
      <c r="K137" s="28">
        <v>3</v>
      </c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45">
      <c r="A138" s="17"/>
      <c r="B138" s="21">
        <v>3</v>
      </c>
      <c r="C138" s="22" t="s">
        <v>99</v>
      </c>
      <c r="D138" s="35" t="s">
        <v>175</v>
      </c>
      <c r="E138" s="36" t="s">
        <v>176</v>
      </c>
      <c r="F138" s="28">
        <v>3</v>
      </c>
      <c r="G138" s="28">
        <v>0</v>
      </c>
      <c r="H138" s="28">
        <v>0</v>
      </c>
      <c r="I138" s="21"/>
      <c r="J138" s="28">
        <v>3</v>
      </c>
      <c r="K138" s="28">
        <v>3</v>
      </c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30">
      <c r="A139" s="17"/>
      <c r="B139" s="21">
        <v>4</v>
      </c>
      <c r="C139" s="26" t="s">
        <v>54</v>
      </c>
      <c r="D139" s="35" t="s">
        <v>177</v>
      </c>
      <c r="E139" s="36" t="s">
        <v>178</v>
      </c>
      <c r="F139" s="28">
        <v>3</v>
      </c>
      <c r="G139" s="28">
        <v>0</v>
      </c>
      <c r="H139" s="28">
        <v>0</v>
      </c>
      <c r="I139" s="21"/>
      <c r="J139" s="28">
        <v>2</v>
      </c>
      <c r="K139" s="28">
        <v>2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5.5">
      <c r="A140" s="17"/>
      <c r="B140" s="21">
        <v>5</v>
      </c>
      <c r="C140" s="26" t="s">
        <v>54</v>
      </c>
      <c r="D140" s="35" t="s">
        <v>179</v>
      </c>
      <c r="E140" s="35" t="s">
        <v>180</v>
      </c>
      <c r="F140" s="28">
        <v>2</v>
      </c>
      <c r="G140" s="28">
        <v>0</v>
      </c>
      <c r="H140" s="28">
        <v>0</v>
      </c>
      <c r="I140" s="21"/>
      <c r="J140" s="28">
        <v>2</v>
      </c>
      <c r="K140" s="28">
        <v>0.5</v>
      </c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55" t="s">
        <v>66</v>
      </c>
      <c r="C141" s="53"/>
      <c r="D141" s="53"/>
      <c r="E141" s="53"/>
      <c r="F141" s="53"/>
      <c r="G141" s="53"/>
      <c r="H141" s="53"/>
      <c r="I141" s="53"/>
      <c r="J141" s="53"/>
      <c r="K141" s="54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5.5">
      <c r="A142" s="17"/>
      <c r="B142" s="21">
        <v>6</v>
      </c>
      <c r="C142" s="26" t="s">
        <v>54</v>
      </c>
      <c r="D142" s="35" t="s">
        <v>181</v>
      </c>
      <c r="E142" s="35" t="s">
        <v>182</v>
      </c>
      <c r="F142" s="28"/>
      <c r="G142" s="28"/>
      <c r="H142" s="28"/>
      <c r="I142" s="28">
        <v>2</v>
      </c>
      <c r="J142" s="28">
        <v>2</v>
      </c>
      <c r="K142" s="28">
        <v>0.5</v>
      </c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5.5">
      <c r="A143" s="17"/>
      <c r="B143" s="21">
        <v>7</v>
      </c>
      <c r="C143" s="29" t="s">
        <v>69</v>
      </c>
      <c r="D143" s="31" t="s">
        <v>183</v>
      </c>
      <c r="E143" s="35" t="s">
        <v>184</v>
      </c>
      <c r="F143" s="28"/>
      <c r="G143" s="28"/>
      <c r="H143" s="28"/>
      <c r="I143" s="28">
        <v>8</v>
      </c>
      <c r="J143" s="28">
        <v>8</v>
      </c>
      <c r="K143" s="28">
        <v>4</v>
      </c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5.5">
      <c r="A144" s="17"/>
      <c r="B144" s="21">
        <v>8</v>
      </c>
      <c r="C144" s="29" t="s">
        <v>69</v>
      </c>
      <c r="D144" s="31" t="s">
        <v>185</v>
      </c>
      <c r="E144" s="35" t="s">
        <v>186</v>
      </c>
      <c r="F144" s="28"/>
      <c r="G144" s="28"/>
      <c r="H144" s="28"/>
      <c r="I144" s="28"/>
      <c r="J144" s="28">
        <v>0</v>
      </c>
      <c r="K144" s="28">
        <v>2</v>
      </c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55" t="s">
        <v>72</v>
      </c>
      <c r="C145" s="53"/>
      <c r="D145" s="53"/>
      <c r="E145" s="53"/>
      <c r="F145" s="53"/>
      <c r="G145" s="53"/>
      <c r="H145" s="53"/>
      <c r="I145" s="53"/>
      <c r="J145" s="53"/>
      <c r="K145" s="54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5.5">
      <c r="A146" s="17"/>
      <c r="B146" s="21">
        <v>9</v>
      </c>
      <c r="C146" s="30" t="s">
        <v>73</v>
      </c>
      <c r="D146" s="31" t="s">
        <v>74</v>
      </c>
      <c r="E146" s="31" t="s">
        <v>73</v>
      </c>
      <c r="F146" s="32"/>
      <c r="G146" s="32"/>
      <c r="H146" s="32"/>
      <c r="I146" s="32"/>
      <c r="J146" s="32"/>
      <c r="K146" s="28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5.5">
      <c r="A147" s="17"/>
      <c r="B147" s="21">
        <v>10</v>
      </c>
      <c r="C147" s="30" t="s">
        <v>75</v>
      </c>
      <c r="D147" s="31" t="s">
        <v>76</v>
      </c>
      <c r="E147" s="31" t="s">
        <v>75</v>
      </c>
      <c r="F147" s="32"/>
      <c r="G147" s="32"/>
      <c r="H147" s="32"/>
      <c r="I147" s="32"/>
      <c r="J147" s="32"/>
      <c r="K147" s="28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5.5">
      <c r="A148" s="17"/>
      <c r="B148" s="21">
        <v>11</v>
      </c>
      <c r="C148" s="30" t="s">
        <v>77</v>
      </c>
      <c r="D148" s="31" t="s">
        <v>187</v>
      </c>
      <c r="E148" s="31" t="s">
        <v>77</v>
      </c>
      <c r="F148" s="32"/>
      <c r="G148" s="32"/>
      <c r="H148" s="32"/>
      <c r="I148" s="32"/>
      <c r="J148" s="32"/>
      <c r="K148" s="28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56" t="s">
        <v>79</v>
      </c>
      <c r="C149" s="53"/>
      <c r="D149" s="53"/>
      <c r="E149" s="54"/>
      <c r="F149" s="33">
        <f t="shared" ref="F149:K149" si="2">SUM(F136:F148)</f>
        <v>14</v>
      </c>
      <c r="G149" s="33">
        <f t="shared" si="2"/>
        <v>0</v>
      </c>
      <c r="H149" s="33">
        <f t="shared" si="2"/>
        <v>0</v>
      </c>
      <c r="I149" s="33">
        <f t="shared" si="2"/>
        <v>10</v>
      </c>
      <c r="J149" s="33">
        <f t="shared" si="2"/>
        <v>23</v>
      </c>
      <c r="K149" s="33">
        <f t="shared" si="2"/>
        <v>18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8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8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8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8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8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8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8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8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8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8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8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8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8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8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8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8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8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8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8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8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8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8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8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8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8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8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8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8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8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8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8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8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8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8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8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8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8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8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8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8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8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8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8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8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8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8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8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8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8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8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8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8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8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8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8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8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8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8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8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8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8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8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8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8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8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8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8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8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8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8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8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8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8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8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8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8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8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8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8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8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8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8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8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8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8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8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8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8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8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8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8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8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8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8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8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8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8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8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8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8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8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8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8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8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8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8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8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8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8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8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8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8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8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8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8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8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8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8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8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8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8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8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8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8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8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8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8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8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8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8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8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8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8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8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8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8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8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8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8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8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8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8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8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8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8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8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8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8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8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8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8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8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8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8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8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8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8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8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8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8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8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8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8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8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8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8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8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8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8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8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8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8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8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8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8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8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8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8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8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8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8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8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8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8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8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8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8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8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8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8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8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8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8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8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8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8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8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8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8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8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8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8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8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8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8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8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8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8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8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8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8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8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8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8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8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8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8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8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8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8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8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8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8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8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8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8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8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8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8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8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8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8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8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8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8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8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8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8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8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8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8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8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8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8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8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8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8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8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8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8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8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8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8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8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8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8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8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8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8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8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8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8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8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8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8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8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8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8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8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8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8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8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8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8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8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8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8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8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8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8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8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8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8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8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8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8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8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8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8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8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8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8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8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8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8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8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8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8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8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8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8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8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8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8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8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8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8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8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8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8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8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8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8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8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8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8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8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8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8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8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8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8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8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8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8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8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8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8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8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8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8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8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8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8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8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8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8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8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8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8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8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8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8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8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8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8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8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8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8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8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8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8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8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8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8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8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8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8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8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8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8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8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8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8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8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8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8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8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8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8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8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8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8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8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8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8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8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8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8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8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8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8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8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8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8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8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8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8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8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8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8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8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8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8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8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8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8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8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8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8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8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8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8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8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8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8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8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8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8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8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8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8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8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8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8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8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8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8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8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8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8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8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8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8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8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8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8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8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8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8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8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8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8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8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8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8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8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8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8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8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8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8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8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8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8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8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8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8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8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8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8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8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8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8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8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8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8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8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8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8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8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8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8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8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8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8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8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8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8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8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8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8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8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8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8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8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8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8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8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8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8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8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8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8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8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8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8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8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8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8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8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8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8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8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8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8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8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8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8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8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8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8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8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8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8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8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8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8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8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8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8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8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8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8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8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8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8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8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8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8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8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8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8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8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8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8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8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8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8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8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8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8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8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8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8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8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8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8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8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8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8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8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8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8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8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8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8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8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8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8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8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8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8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8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8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8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8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8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8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8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8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8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8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8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8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8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8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8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8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8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8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8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8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8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8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8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8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8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8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8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8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8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8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8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8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8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8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8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8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8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8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8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8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8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8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8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8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8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8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8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8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8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8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8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8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8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8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8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8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8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8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8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8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8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8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8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8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8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8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8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8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8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8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8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8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8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8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8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8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8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8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8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8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8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8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8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8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8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8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8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8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8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8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8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8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8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8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8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8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8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8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8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8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8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8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8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8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8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8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8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8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8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8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8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8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8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8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8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8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8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8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8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8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8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8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8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8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8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8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8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8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8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8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8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8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8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8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8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8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8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8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8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8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8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8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8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8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8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8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8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8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8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8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8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8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8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8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8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8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8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8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8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8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8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8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8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8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8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8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8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8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8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8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8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8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8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8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8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8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8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8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8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8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8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8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8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8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8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8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8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8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8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8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8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8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8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8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8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8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8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8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8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8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8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8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8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8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8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8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8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8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8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8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8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8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8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8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8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8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8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8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8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8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8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8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8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8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8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8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8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8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8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8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8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8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8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8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8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8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8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8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8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8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8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8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8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8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8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8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8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8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8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8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8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8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8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8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8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8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8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8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8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8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8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8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8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8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8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8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8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8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8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8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8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8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8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8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8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8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8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8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8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8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8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8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8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8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8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8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8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8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17"/>
      <c r="B1001" s="18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5.75" customHeight="1">
      <c r="A1002" s="17"/>
      <c r="B1002" s="18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5.75" customHeight="1">
      <c r="A1003" s="17"/>
      <c r="B1003" s="18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5.75" customHeight="1">
      <c r="A1004" s="17"/>
      <c r="B1004" s="18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5.75" customHeight="1">
      <c r="A1005" s="17"/>
      <c r="B1005" s="18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 spans="1:26" ht="15.75" customHeight="1">
      <c r="A1006" s="17"/>
      <c r="B1006" s="18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 spans="1:26" ht="15.75" customHeight="1">
      <c r="A1007" s="17"/>
      <c r="B1007" s="18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 spans="1:26" ht="15.75" customHeight="1">
      <c r="A1008" s="17"/>
      <c r="B1008" s="18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 spans="1:26" ht="15.75" customHeight="1">
      <c r="A1009" s="17"/>
      <c r="B1009" s="18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 spans="1:26" ht="15.75" customHeight="1">
      <c r="A1010" s="17"/>
      <c r="B1010" s="18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 spans="1:26" ht="15.75" customHeight="1">
      <c r="A1011" s="17"/>
      <c r="B1011" s="18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 spans="1:26" ht="15.75" customHeight="1">
      <c r="A1012" s="17"/>
      <c r="B1012" s="18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 spans="1:26" ht="15.75" customHeight="1">
      <c r="A1013" s="17"/>
      <c r="B1013" s="18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 spans="1:26" ht="15.75" customHeight="1">
      <c r="A1014" s="17"/>
      <c r="B1014" s="18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 spans="1:26" ht="15.75" customHeight="1">
      <c r="A1015" s="17"/>
      <c r="B1015" s="18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>
      <c r="A1016" s="17"/>
      <c r="B1016" s="18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 spans="1:26" ht="15.75" customHeight="1">
      <c r="A1017" s="17"/>
      <c r="B1017" s="18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</row>
    <row r="1018" spans="1:26" ht="15.75" customHeight="1">
      <c r="A1018" s="17"/>
      <c r="B1018" s="18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</row>
    <row r="1019" spans="1:26" ht="15.75" customHeight="1">
      <c r="A1019" s="17"/>
      <c r="B1019" s="18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</row>
    <row r="1020" spans="1:26" ht="15.75" customHeight="1">
      <c r="A1020" s="17"/>
      <c r="B1020" s="18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</row>
    <row r="1021" spans="1:26" ht="15.75" customHeight="1">
      <c r="A1021" s="17"/>
      <c r="B1021" s="18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</row>
    <row r="1022" spans="1:26" ht="15.75" customHeight="1">
      <c r="A1022" s="17"/>
      <c r="B1022" s="18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  <row r="1023" spans="1:26" ht="15.75" customHeight="1">
      <c r="A1023" s="17"/>
      <c r="B1023" s="18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</row>
    <row r="1024" spans="1:26" ht="15.75" customHeight="1">
      <c r="A1024" s="17"/>
      <c r="B1024" s="18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</row>
    <row r="1025" spans="1:26" ht="15.75" customHeight="1">
      <c r="A1025" s="17"/>
      <c r="B1025" s="18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</row>
    <row r="1026" spans="1:26" ht="15.75" customHeight="1">
      <c r="A1026" s="17"/>
      <c r="B1026" s="18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</row>
    <row r="1027" spans="1:26" ht="15.75" customHeight="1">
      <c r="A1027" s="17"/>
      <c r="B1027" s="18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</row>
    <row r="1028" spans="1:26" ht="15.75" customHeight="1">
      <c r="A1028" s="17"/>
      <c r="B1028" s="18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</row>
    <row r="1029" spans="1:26" ht="15.75" customHeight="1">
      <c r="A1029" s="17"/>
      <c r="B1029" s="18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</row>
    <row r="1030" spans="1:26" ht="15.75" customHeight="1">
      <c r="A1030" s="17"/>
      <c r="B1030" s="18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</row>
    <row r="1031" spans="1:26" ht="15.75" customHeight="1">
      <c r="A1031" s="17"/>
      <c r="B1031" s="18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</row>
    <row r="1032" spans="1:26" ht="15.75" customHeight="1">
      <c r="A1032" s="17"/>
      <c r="B1032" s="18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</row>
    <row r="1033" spans="1:26" ht="15.75" customHeight="1">
      <c r="A1033" s="17"/>
      <c r="B1033" s="18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</row>
    <row r="1034" spans="1:26" ht="15.75" customHeight="1">
      <c r="A1034" s="17"/>
      <c r="B1034" s="18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</row>
    <row r="1035" spans="1:26" ht="15.75" customHeight="1">
      <c r="A1035" s="17"/>
      <c r="B1035" s="18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</row>
    <row r="1036" spans="1:26" ht="15.75" customHeight="1">
      <c r="A1036" s="17"/>
      <c r="B1036" s="18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</row>
    <row r="1037" spans="1:26" ht="15.75" customHeight="1">
      <c r="A1037" s="17"/>
      <c r="B1037" s="18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</row>
    <row r="1038" spans="1:26" ht="15.75" customHeight="1">
      <c r="A1038" s="17"/>
      <c r="B1038" s="18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</row>
    <row r="1039" spans="1:26" ht="15.75" customHeight="1">
      <c r="A1039" s="17"/>
      <c r="B1039" s="18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</row>
    <row r="1040" spans="1:26" ht="15.75" customHeight="1">
      <c r="A1040" s="17"/>
      <c r="B1040" s="18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</row>
    <row r="1041" spans="1:26" ht="15.75" customHeight="1">
      <c r="A1041" s="17"/>
      <c r="B1041" s="18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</row>
    <row r="1042" spans="1:26" ht="15.75" customHeight="1">
      <c r="A1042" s="17"/>
      <c r="B1042" s="18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</row>
    <row r="1043" spans="1:26" ht="15.75" customHeight="1">
      <c r="A1043" s="17"/>
      <c r="B1043" s="18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</row>
    <row r="1044" spans="1:26" ht="15.75" customHeight="1">
      <c r="A1044" s="17"/>
      <c r="B1044" s="18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</row>
    <row r="1045" spans="1:26" ht="15.75" customHeight="1">
      <c r="A1045" s="17"/>
      <c r="B1045" s="18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</row>
    <row r="1046" spans="1:26" ht="15.75" customHeight="1">
      <c r="A1046" s="17"/>
      <c r="B1046" s="18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</row>
    <row r="1047" spans="1:26" ht="15.75" customHeight="1">
      <c r="A1047" s="17"/>
      <c r="B1047" s="18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</row>
    <row r="1048" spans="1:26" ht="15.75" customHeight="1">
      <c r="A1048" s="17"/>
      <c r="B1048" s="18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</row>
    <row r="1049" spans="1:26" ht="15.75" customHeight="1">
      <c r="A1049" s="17"/>
      <c r="B1049" s="18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</row>
    <row r="1050" spans="1:26" ht="15.75" customHeight="1">
      <c r="A1050" s="17"/>
      <c r="B1050" s="18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</row>
    <row r="1051" spans="1:26" ht="15.75" customHeight="1">
      <c r="A1051" s="17"/>
      <c r="B1051" s="18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</row>
    <row r="1052" spans="1:26" ht="15.75" customHeight="1">
      <c r="A1052" s="17"/>
      <c r="B1052" s="18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</row>
    <row r="1053" spans="1:26" ht="15.75" customHeight="1">
      <c r="A1053" s="17"/>
      <c r="B1053" s="18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</row>
    <row r="1054" spans="1:26" ht="15.75" customHeight="1">
      <c r="A1054" s="17"/>
      <c r="B1054" s="18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</row>
    <row r="1055" spans="1:26" ht="15.75" customHeight="1">
      <c r="A1055" s="17"/>
      <c r="B1055" s="18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</row>
    <row r="1056" spans="1:26" ht="15.75" customHeight="1">
      <c r="A1056" s="17"/>
      <c r="B1056" s="18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</row>
  </sheetData>
  <mergeCells count="51">
    <mergeCell ref="B131:K131"/>
    <mergeCell ref="B132:K132"/>
    <mergeCell ref="B25:K25"/>
    <mergeCell ref="B52:K52"/>
    <mergeCell ref="B80:K80"/>
    <mergeCell ref="B107:K107"/>
    <mergeCell ref="B113:K113"/>
    <mergeCell ref="B119:K119"/>
    <mergeCell ref="B121:K121"/>
    <mergeCell ref="B125:K125"/>
    <mergeCell ref="B129:E129"/>
    <mergeCell ref="B133:K133"/>
    <mergeCell ref="B135:K135"/>
    <mergeCell ref="B141:K141"/>
    <mergeCell ref="B145:K145"/>
    <mergeCell ref="B149:E149"/>
    <mergeCell ref="B102:K102"/>
    <mergeCell ref="B106:E106"/>
    <mergeCell ref="B109:K109"/>
    <mergeCell ref="B110:K110"/>
    <mergeCell ref="B111:K111"/>
    <mergeCell ref="B83:K83"/>
    <mergeCell ref="B84:K84"/>
    <mergeCell ref="B86:K86"/>
    <mergeCell ref="B94:K94"/>
    <mergeCell ref="B99:K99"/>
    <mergeCell ref="B68:K68"/>
    <mergeCell ref="B72:K72"/>
    <mergeCell ref="B75:K75"/>
    <mergeCell ref="B79:E79"/>
    <mergeCell ref="B82:K82"/>
    <mergeCell ref="B51:E51"/>
    <mergeCell ref="B56:K56"/>
    <mergeCell ref="B57:K57"/>
    <mergeCell ref="B58:K58"/>
    <mergeCell ref="B60:K60"/>
    <mergeCell ref="B29:K29"/>
    <mergeCell ref="B31:K31"/>
    <mergeCell ref="B39:K39"/>
    <mergeCell ref="B43:K43"/>
    <mergeCell ref="B47:K47"/>
    <mergeCell ref="B17:K17"/>
    <mergeCell ref="B20:K20"/>
    <mergeCell ref="B24:E24"/>
    <mergeCell ref="B27:K27"/>
    <mergeCell ref="B28:K28"/>
    <mergeCell ref="B2:K2"/>
    <mergeCell ref="B3:K3"/>
    <mergeCell ref="B4:K4"/>
    <mergeCell ref="B6:K6"/>
    <mergeCell ref="B13:K13"/>
  </mergeCells>
  <hyperlinks>
    <hyperlink ref="B25" r:id="rId1" display="https://drive.google.com/file/d/1059Q79VuOHuY_wesU1hJ7f6uU6stByNM/view?usp=sharing" xr:uid="{0C9AAD39-1C1F-4065-838B-9ED1CB98B002}"/>
    <hyperlink ref="B25:K25" r:id="rId2" display="3rd Sem Link" xr:uid="{60D4095D-16DC-4573-9A75-6330A417F9CA}"/>
    <hyperlink ref="B52" r:id="rId3" display="https://drive.google.com/file/d/13_ZB01Io0u1JXbY64wYXIl3--bSPnBH0/view?usp=sharing" xr:uid="{E449F100-4D18-4E20-9B37-3FAF0CEC0FA0}"/>
    <hyperlink ref="B52:K52" r:id="rId4" display="4th Sem Link" xr:uid="{00D79E88-B5A5-4DAF-B3F4-047ADF2970FF}"/>
    <hyperlink ref="B80" r:id="rId5" display="https://drive.google.com/file/d/1lS6LYEGnL54-xHVD6duwIwXDbtoSGmz4/view?usp=sharing" xr:uid="{6F40E63A-F5B1-4C37-BD39-860945CC54D0}"/>
    <hyperlink ref="B80:K80" r:id="rId6" display="5th Sem Link" xr:uid="{696CA502-E5FE-4797-BFC1-2CBA1298FD8B}"/>
    <hyperlink ref="B107" r:id="rId7" display="https://drive.google.com/file/d/1nKqnMcfiN4ochpsBcZ1maW_WiuaAqDw4/view?usp=sharing" xr:uid="{99BE38D0-A966-4052-8F0F-3CEBEA4EDB92}"/>
    <hyperlink ref="B107:K107" r:id="rId8" display="6th Sem Link" xr:uid="{CDA8DA8E-1B45-469D-8B3D-440DE559DC89}"/>
  </hyperlinks>
  <pageMargins left="0.7" right="0.7" top="0.75" bottom="0.75" header="0" footer="0"/>
  <pageSetup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Updated course 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somnath hazra</cp:lastModifiedBy>
  <dcterms:created xsi:type="dcterms:W3CDTF">2020-04-27T09:56:06Z</dcterms:created>
  <dcterms:modified xsi:type="dcterms:W3CDTF">2025-11-17T10:22:29Z</dcterms:modified>
</cp:coreProperties>
</file>