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G:\My Drive\Syllabus Autonomy\Batch 2022\"/>
    </mc:Choice>
  </mc:AlternateContent>
  <xr:revisionPtr revIDLastSave="0" documentId="13_ncr:1_{E3752D24-F199-439B-8BFA-88261217A513}" xr6:coauthVersionLast="36" xr6:coauthVersionMax="36" xr10:uidLastSave="{00000000-0000-0000-0000-000000000000}"/>
  <bookViews>
    <workbookView xWindow="0" yWindow="0" windowWidth="20490" windowHeight="7545" activeTab="1" xr2:uid="{00000000-000D-0000-FFFF-FFFF00000000}"/>
  </bookViews>
  <sheets>
    <sheet name="Summary" sheetId="1" r:id="rId1"/>
    <sheet name="Updated course structure" sheetId="3" r:id="rId2"/>
  </sheets>
  <definedNames>
    <definedName name="_xlnm.Print_Area" localSheetId="1">'Updated course structure'!$B$2:$K$146</definedName>
  </definedNames>
  <calcPr calcId="181029"/>
  <extLst>
    <ext uri="GoogleSheetsCustomDataVersion2">
      <go:sheetsCustomData xmlns:go="http://customooxmlschemas.google.com/" r:id="rId7" roundtripDataChecksum="aHDaWund5KwYujdblweaDVR5KONPZ6PLQC2FNo3kOJA="/>
    </ext>
  </extLst>
</workbook>
</file>

<file path=xl/calcChain.xml><?xml version="1.0" encoding="utf-8"?>
<calcChain xmlns="http://schemas.openxmlformats.org/spreadsheetml/2006/main">
  <c r="K13" i="1" l="1"/>
  <c r="K52" i="3" l="1"/>
  <c r="J52" i="3"/>
  <c r="I52" i="3"/>
  <c r="H52" i="3"/>
  <c r="G52" i="3"/>
  <c r="F52" i="3"/>
  <c r="K25" i="3"/>
  <c r="J25" i="3"/>
  <c r="I25" i="3"/>
  <c r="H25" i="3"/>
  <c r="G25" i="3"/>
  <c r="F25" i="3"/>
  <c r="K146" i="3" l="1"/>
  <c r="J146" i="3"/>
  <c r="I146" i="3"/>
  <c r="H146" i="3"/>
  <c r="G146" i="3"/>
  <c r="F146" i="3"/>
  <c r="J126" i="3"/>
  <c r="I126" i="3"/>
  <c r="H126" i="3"/>
  <c r="G126" i="3"/>
  <c r="F126" i="3"/>
  <c r="K105" i="3"/>
  <c r="J105" i="3"/>
  <c r="I105" i="3"/>
  <c r="H105" i="3"/>
  <c r="G105" i="3"/>
  <c r="F105" i="3"/>
  <c r="K78" i="3"/>
  <c r="J78" i="3"/>
  <c r="I78" i="3"/>
  <c r="H78" i="3"/>
  <c r="G78" i="3"/>
  <c r="F78" i="3"/>
  <c r="I15" i="1"/>
  <c r="H15" i="1" l="1"/>
  <c r="G15" i="1"/>
  <c r="F15" i="1"/>
  <c r="E15" i="1"/>
  <c r="D15" i="1"/>
  <c r="C15" i="1"/>
  <c r="K14" i="1"/>
  <c r="K12" i="1"/>
  <c r="K11" i="1"/>
  <c r="K10" i="1"/>
  <c r="K9" i="1"/>
  <c r="K15" i="1" l="1"/>
  <c r="K18" i="1" s="1"/>
</calcChain>
</file>

<file path=xl/sharedStrings.xml><?xml version="1.0" encoding="utf-8"?>
<sst xmlns="http://schemas.openxmlformats.org/spreadsheetml/2006/main" count="403" uniqueCount="209">
  <si>
    <t>INSTITUTE OF ENGINEERING &amp; MANAGEMENT</t>
  </si>
  <si>
    <t>ELECTRICAL ENGINEERING DEPARTMENT</t>
  </si>
  <si>
    <t xml:space="preserve">EXECUTIVE SUMMARY OF PROPOSED SYLLABUS </t>
  </si>
  <si>
    <t xml:space="preserve"> ALONG WITH  COMPARISON WITH AICTE MODEL SYLLABUS</t>
  </si>
  <si>
    <t>ABBREVIATIONS OF SUBJECT - GROUPS</t>
  </si>
  <si>
    <t>SEMESTER / GROUP</t>
  </si>
  <si>
    <t>HSMC</t>
  </si>
  <si>
    <t>BSC</t>
  </si>
  <si>
    <t>ESC</t>
  </si>
  <si>
    <t>PCC</t>
  </si>
  <si>
    <t>PEC</t>
  </si>
  <si>
    <t>OEC</t>
  </si>
  <si>
    <t>PROJ &amp; SEMINAR</t>
  </si>
  <si>
    <t>MC</t>
  </si>
  <si>
    <t>TOTAL</t>
  </si>
  <si>
    <t>GROUP NAME</t>
  </si>
  <si>
    <t>TOPIC</t>
  </si>
  <si>
    <t>HUMANITIES, SOCIAL SCIENCE INCLUDING MANAGEMENT</t>
  </si>
  <si>
    <t>BASIC SCIENCE</t>
  </si>
  <si>
    <t>ENGINEERING SCIENCE</t>
  </si>
  <si>
    <t>PROFESSIONAL CORE SUBJECTS</t>
  </si>
  <si>
    <t>PROFESSIONAL ELECTIVE SUBJECT RELEVANT TO THE BRANCH</t>
  </si>
  <si>
    <t xml:space="preserve">OEC </t>
  </si>
  <si>
    <t>ELECTIVES FROM OTHER TECHNICAL / EMERGING FIELDS</t>
  </si>
  <si>
    <t>GROUP TOTAL</t>
  </si>
  <si>
    <t>PROJ</t>
  </si>
  <si>
    <t>PROJECT, SEMINAR AND INDUSTRIAL TRAINING</t>
  </si>
  <si>
    <t>IEM</t>
  </si>
  <si>
    <t>AICTE</t>
  </si>
  <si>
    <t>23 -  essential Studies &amp; skill develoement</t>
  </si>
  <si>
    <t>L</t>
  </si>
  <si>
    <t>T</t>
  </si>
  <si>
    <t>P</t>
  </si>
  <si>
    <t>Total</t>
  </si>
  <si>
    <t xml:space="preserve">Mathematics-III </t>
  </si>
  <si>
    <t>Analog Electronics</t>
  </si>
  <si>
    <t>Electromagnetic Field theory</t>
  </si>
  <si>
    <t>Data Structure and Algorithm</t>
  </si>
  <si>
    <t>Indian Constitution</t>
  </si>
  <si>
    <t>Essential Studies for Professionals III</t>
  </si>
  <si>
    <t>Analog Electronics Lab</t>
  </si>
  <si>
    <t>Data Structure and Algorithm Lab</t>
  </si>
  <si>
    <t>Skill Development for Professionals III</t>
  </si>
  <si>
    <t>Mini Project I</t>
  </si>
  <si>
    <t>Mathematics-IV</t>
  </si>
  <si>
    <t>Environmental Sciences</t>
  </si>
  <si>
    <t xml:space="preserve">Digital Electronics </t>
  </si>
  <si>
    <t>Power Electronics</t>
  </si>
  <si>
    <t>Signals &amp; Systems</t>
  </si>
  <si>
    <t>Essential Studies for Professionals IV</t>
  </si>
  <si>
    <t>Digital Electronics Laboratory</t>
  </si>
  <si>
    <t>Power Electronics Lab</t>
  </si>
  <si>
    <t>Skill Development for Professionals IV</t>
  </si>
  <si>
    <t>Mini Project II</t>
  </si>
  <si>
    <t>Power system-I</t>
  </si>
  <si>
    <t>Control System</t>
  </si>
  <si>
    <t>Engineering Economics</t>
  </si>
  <si>
    <t>Essential Studies for Professionals V</t>
  </si>
  <si>
    <t>Power System Laboratory - I</t>
  </si>
  <si>
    <t>Control System Lab</t>
  </si>
  <si>
    <t>Skill Development for Professionals V</t>
  </si>
  <si>
    <t>Power System-II</t>
  </si>
  <si>
    <t>Measurement and Instrumentation</t>
  </si>
  <si>
    <t>Principles of Management</t>
  </si>
  <si>
    <t>Essential Studies for Professionals VI</t>
  </si>
  <si>
    <t>Power System Laboratory - II</t>
  </si>
  <si>
    <t>Measurement and Instrumentation Laboratory</t>
  </si>
  <si>
    <t>Skill Development for Professionals VI</t>
  </si>
  <si>
    <t>Project IV</t>
  </si>
  <si>
    <t>Essential Studies for Professionals VII</t>
  </si>
  <si>
    <t>HSMC 781</t>
  </si>
  <si>
    <t>Skill Development for Professionals VII</t>
  </si>
  <si>
    <t>Human Resoursce Development &amp; Organisational Behaviour</t>
  </si>
  <si>
    <t>Essential Studies for Professionals VIII</t>
  </si>
  <si>
    <t>Skill Development for Professionals VIII</t>
  </si>
  <si>
    <t>Electrical Engineering</t>
  </si>
  <si>
    <t xml:space="preserve">B.Tech. 3rd Year Course Structure </t>
  </si>
  <si>
    <t>5th Semester</t>
  </si>
  <si>
    <t>Sl No</t>
  </si>
  <si>
    <t>Type of Course</t>
  </si>
  <si>
    <t>Course Code</t>
  </si>
  <si>
    <t>Course Name</t>
  </si>
  <si>
    <t>S</t>
  </si>
  <si>
    <t>Total Contact Hours</t>
  </si>
  <si>
    <t>Credit Points</t>
  </si>
  <si>
    <t xml:space="preserve">Theory </t>
  </si>
  <si>
    <t>Professional Core Courses</t>
  </si>
  <si>
    <t>Humanities and social sciences including Management</t>
  </si>
  <si>
    <t>Professional Elective Courses</t>
  </si>
  <si>
    <t>Open Elective Courses</t>
  </si>
  <si>
    <t>PRACTICAL</t>
  </si>
  <si>
    <t xml:space="preserve">SESSIONAL </t>
  </si>
  <si>
    <t>Project. Seminar and Industrial Training</t>
  </si>
  <si>
    <t>Value Added Courses</t>
  </si>
  <si>
    <t>Massive Open Online Courses (MOOCs)</t>
  </si>
  <si>
    <t>MOOCs</t>
  </si>
  <si>
    <t>Industry and Foreign Certification (IFC)</t>
  </si>
  <si>
    <t>IFC</t>
  </si>
  <si>
    <t>Mandatory Additional Requirements (MAR)</t>
  </si>
  <si>
    <t>MAR581</t>
  </si>
  <si>
    <t>Total Credit Points of Semester</t>
  </si>
  <si>
    <t>6th Semester</t>
  </si>
  <si>
    <t>MAR681</t>
  </si>
  <si>
    <t xml:space="preserve">B.Tech. 4th Year Course Structure </t>
  </si>
  <si>
    <t>7th Semester</t>
  </si>
  <si>
    <t>MAR781</t>
  </si>
  <si>
    <t>8th Semester</t>
  </si>
  <si>
    <t>A. H.V.D.C. Transmission System 
B. Power quality &amp; FACTS 
C. Power System Protection</t>
  </si>
  <si>
    <t>MAR881</t>
  </si>
  <si>
    <t xml:space="preserve">B.Tech. 2nd Year Course Structure </t>
  </si>
  <si>
    <t>3rd Semester</t>
  </si>
  <si>
    <t>4th Semester</t>
  </si>
  <si>
    <t>Electrical Circuit Analysis</t>
  </si>
  <si>
    <t>Electrical Circuit Analysis Laboratory</t>
  </si>
  <si>
    <t>Basic Science Courses</t>
  </si>
  <si>
    <t>A. Object Oriented Programming &amp; Java Lab B. Advance Python</t>
  </si>
  <si>
    <t>Mini Project III</t>
  </si>
  <si>
    <t xml:space="preserve">A. Power Plant Engineering 
B. Automobile Engineering                    C. Sensors &amp; Transducers </t>
  </si>
  <si>
    <t>Project II</t>
  </si>
  <si>
    <t>Microprocessor &amp; Microcontroller</t>
  </si>
  <si>
    <t>Microprocessor &amp; Microcontroller Laboratory</t>
  </si>
  <si>
    <t>PCCEE401</t>
  </si>
  <si>
    <t>PCCEE402</t>
  </si>
  <si>
    <t>PCCEE403</t>
  </si>
  <si>
    <t>PCCEE404</t>
  </si>
  <si>
    <t>ESP401</t>
  </si>
  <si>
    <t>PCCEE491</t>
  </si>
  <si>
    <t>PCCEE492</t>
  </si>
  <si>
    <t>PCCEE493</t>
  </si>
  <si>
    <t>SDP481</t>
  </si>
  <si>
    <t>PWEE481</t>
  </si>
  <si>
    <t>PCCEE501</t>
  </si>
  <si>
    <t>PCCEE502</t>
  </si>
  <si>
    <t>PCCEE503</t>
  </si>
  <si>
    <t>PECEE501</t>
  </si>
  <si>
    <t>OECEE501</t>
  </si>
  <si>
    <t>PCCEE591</t>
  </si>
  <si>
    <t>PCCEE592</t>
  </si>
  <si>
    <t>PCCEE593</t>
  </si>
  <si>
    <t>PWEE581</t>
  </si>
  <si>
    <t>PCC-EE 601</t>
  </si>
  <si>
    <t>PCC-EE 602</t>
  </si>
  <si>
    <t>OEC-EE 601</t>
  </si>
  <si>
    <t>PCC-EE 692</t>
  </si>
  <si>
    <t>PCC-EE 693</t>
  </si>
  <si>
    <t>PEC-EE 691</t>
  </si>
  <si>
    <t>PWEE681</t>
  </si>
  <si>
    <t>PEC-EE 701</t>
  </si>
  <si>
    <t>OEC-EE 701</t>
  </si>
  <si>
    <t>OEC-EE 702</t>
  </si>
  <si>
    <t>PWEE781</t>
  </si>
  <si>
    <t>PEC-EE 801</t>
  </si>
  <si>
    <t>PEC-EE 802</t>
  </si>
  <si>
    <t>OEC-EE 801</t>
  </si>
  <si>
    <t>PWEE881</t>
  </si>
  <si>
    <t>BSM401</t>
  </si>
  <si>
    <t>MC401</t>
  </si>
  <si>
    <t>PCCEE301</t>
  </si>
  <si>
    <t>PCCEE302</t>
  </si>
  <si>
    <t>PCCEE303</t>
  </si>
  <si>
    <t>PCCEE304</t>
  </si>
  <si>
    <t>ESP301</t>
  </si>
  <si>
    <t>PCCEE391</t>
  </si>
  <si>
    <t>PCCEE392</t>
  </si>
  <si>
    <t>PCCEE394</t>
  </si>
  <si>
    <t>SDP381</t>
  </si>
  <si>
    <t>PWEE381</t>
  </si>
  <si>
    <t>Electrical Machines-I</t>
  </si>
  <si>
    <t>Electrical Machines-II</t>
  </si>
  <si>
    <t>Electrical Machines Laboratory - II</t>
  </si>
  <si>
    <t>HSMCEE501</t>
  </si>
  <si>
    <t>ESPEE501</t>
  </si>
  <si>
    <t>SDP581</t>
  </si>
  <si>
    <t>PCC-EE 603</t>
  </si>
  <si>
    <t>ESPEE601</t>
  </si>
  <si>
    <t>PEC-EE 601</t>
  </si>
  <si>
    <t>PCC-EE 691</t>
  </si>
  <si>
    <t>Electrical Machines Laboratory-I</t>
  </si>
  <si>
    <t>A. Database Management System 
B. Analog and Digital Communication   C. Inductrial Automation- I</t>
  </si>
  <si>
    <t xml:space="preserve">A. Electromagnetic Waves                            B. Industrial Electrical System </t>
  </si>
  <si>
    <t>HSMCEE 601</t>
  </si>
  <si>
    <t>A. Wind and Solar Power Energy System, 
B. Electric Vehicles</t>
  </si>
  <si>
    <t>A. Wind and Solar Power Energy System Laboratory 
B. Electric Vehicles</t>
  </si>
  <si>
    <t>SDP 681</t>
  </si>
  <si>
    <t xml:space="preserve">A. Embedded system 
B. VLSI Circuits 
</t>
  </si>
  <si>
    <t>ESPEE 701</t>
  </si>
  <si>
    <t>A. Control System Design                          B. Electrical Energy Conservation and Audit                                                           C. Electrical Machine Design</t>
  </si>
  <si>
    <t>ESP 801</t>
  </si>
  <si>
    <t>ESP 881</t>
  </si>
  <si>
    <t>A. IoT 
B. AI &amp; ML                                       C. Industrial Automation- II</t>
  </si>
  <si>
    <t>A. Big Data Analysis
B. Computer Network</t>
  </si>
  <si>
    <t>Industrial Training/Internship</t>
  </si>
  <si>
    <t>A. Digital Signal Processing 
B. Digital Control System                           C. Electric Drives</t>
  </si>
  <si>
    <t>HSMC-701</t>
  </si>
  <si>
    <t>Project (Phase I)</t>
  </si>
  <si>
    <t>BSCEE301</t>
  </si>
  <si>
    <t>MCEE301</t>
  </si>
  <si>
    <t>MAR381</t>
  </si>
  <si>
    <t>OECEE481</t>
  </si>
  <si>
    <t>Inductrial Training &amp; Internship</t>
  </si>
  <si>
    <t>PI881</t>
  </si>
  <si>
    <t>PI781</t>
  </si>
  <si>
    <t>12 weeks</t>
  </si>
  <si>
    <t>Detailed Syllabus: 3rd Sem Link</t>
  </si>
  <si>
    <t>Detailed Syllabus: 4th Sem Link</t>
  </si>
  <si>
    <t>Detailed Syllabus: 5th Sem Link</t>
  </si>
  <si>
    <t>Detailed Syllabus: 6th Sem Link</t>
  </si>
  <si>
    <t>Detailed Syllabus: 7th Sem Link</t>
  </si>
  <si>
    <t>Detailed Syllabus: 8th Sem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</si>
</sst>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</font>
    <font>
      <b/>
      <sz val="14"/>
      <color theme="1"/>
      <name val="Calibri"/>
    </font>
    <font>
      <sz val="11"/>
      <name val="Calibri"/>
    </font>
    <font>
      <sz val="11"/>
      <color theme="1"/>
      <name val="Calibri"/>
    </font>
    <font>
      <b/>
      <sz val="12"/>
      <color theme="1"/>
      <name val="Calibri"/>
    </font>
    <font>
      <b/>
      <sz val="11"/>
      <color theme="1"/>
      <name val="Calibri"/>
    </font>
    <font>
      <sz val="12"/>
      <color theme="1"/>
      <name val="Times New Roman"/>
    </font>
    <font>
      <sz val="11"/>
      <color theme="1"/>
      <name val="Times New Roman"/>
    </font>
    <font>
      <sz val="12"/>
      <color theme="1"/>
      <name val="Calibri"/>
    </font>
    <font>
      <b/>
      <sz val="11"/>
      <color theme="1"/>
      <name val="Times New Roman"/>
    </font>
    <font>
      <b/>
      <sz val="12"/>
      <color theme="1"/>
      <name val="Times New Roman"/>
    </font>
    <font>
      <b/>
      <sz val="11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222222"/>
      <name val="Times New Roman"/>
      <family val="1"/>
    </font>
    <font>
      <sz val="10"/>
      <color theme="1"/>
      <name val="Times New Roman"/>
      <family val="1"/>
    </font>
    <font>
      <b/>
      <sz val="12"/>
      <color rgb="FF000000"/>
      <name val="Times New Roman"/>
      <family val="1"/>
    </font>
    <font>
      <sz val="11.5"/>
      <color rgb="FF000000"/>
      <name val="Times New Roman"/>
      <family val="1"/>
    </font>
    <font>
      <sz val="11"/>
      <color rgb="FF000000"/>
      <name val="Times New Roman"/>
      <family val="1"/>
    </font>
    <font>
      <u/>
      <sz val="11"/>
      <color theme="10"/>
      <name val="Calibri"/>
      <scheme val="minor"/>
    </font>
    <font>
      <b/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BE4D5"/>
        <bgColor rgb="FFFBE4D5"/>
      </patternFill>
    </fill>
    <fill>
      <patternFill patternType="solid">
        <fgColor rgb="FFE2EFD9"/>
        <bgColor rgb="FFE2EFD9"/>
      </patternFill>
    </fill>
    <fill>
      <patternFill patternType="solid">
        <fgColor rgb="FFFFD965"/>
        <bgColor rgb="FFFFD965"/>
      </patternFill>
    </fill>
    <fill>
      <patternFill patternType="solid">
        <fgColor rgb="FFA8D08D"/>
        <bgColor rgb="FFA8D08D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82">
    <xf numFmtId="0" fontId="0" fillId="0" borderId="0" xfId="0" applyFont="1" applyAlignment="1"/>
    <xf numFmtId="0" fontId="7" fillId="4" borderId="4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7" fillId="4" borderId="4" xfId="0" applyFont="1" applyFill="1" applyBorder="1" applyAlignment="1">
      <alignment horizontal="center"/>
    </xf>
    <xf numFmtId="0" fontId="10" fillId="0" borderId="4" xfId="0" applyFont="1" applyBorder="1" applyAlignment="1">
      <alignment wrapText="1"/>
    </xf>
    <xf numFmtId="0" fontId="5" fillId="0" borderId="4" xfId="0" applyFont="1" applyBorder="1" applyAlignment="1">
      <alignment horizontal="center"/>
    </xf>
    <xf numFmtId="0" fontId="8" fillId="5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5" fillId="5" borderId="4" xfId="0" applyFont="1" applyFill="1" applyBorder="1"/>
    <xf numFmtId="0" fontId="5" fillId="5" borderId="4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11" fillId="6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justify" vertical="center"/>
    </xf>
    <xf numFmtId="0" fontId="17" fillId="0" borderId="6" xfId="0" applyFont="1" applyBorder="1" applyAlignment="1">
      <alignment vertical="center" wrapText="1"/>
    </xf>
    <xf numFmtId="0" fontId="16" fillId="0" borderId="6" xfId="0" applyFont="1" applyBorder="1" applyAlignment="1">
      <alignment horizontal="center" vertical="center"/>
    </xf>
    <xf numFmtId="0" fontId="17" fillId="0" borderId="6" xfId="0" applyFont="1" applyFill="1" applyBorder="1" applyAlignment="1">
      <alignment vertical="center" wrapText="1"/>
    </xf>
    <xf numFmtId="0" fontId="16" fillId="0" borderId="6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vertical="center" wrapText="1"/>
    </xf>
    <xf numFmtId="0" fontId="16" fillId="0" borderId="6" xfId="0" applyFont="1" applyBorder="1" applyAlignment="1">
      <alignment horizontal="justify" vertical="center" wrapText="1"/>
    </xf>
    <xf numFmtId="0" fontId="19" fillId="0" borderId="6" xfId="0" applyFont="1" applyBorder="1" applyAlignment="1">
      <alignment vertical="center" wrapText="1"/>
    </xf>
    <xf numFmtId="0" fontId="17" fillId="0" borderId="6" xfId="0" applyFont="1" applyBorder="1" applyAlignment="1">
      <alignment horizontal="center" vertical="center"/>
    </xf>
    <xf numFmtId="0" fontId="18" fillId="0" borderId="6" xfId="0" applyFont="1" applyBorder="1" applyAlignment="1">
      <alignment vertical="center" wrapText="1"/>
    </xf>
    <xf numFmtId="0" fontId="0" fillId="0" borderId="0" xfId="0" applyFont="1" applyAlignment="1"/>
    <xf numFmtId="0" fontId="18" fillId="9" borderId="10" xfId="0" applyFont="1" applyFill="1" applyBorder="1" applyAlignment="1">
      <alignment vertical="center"/>
    </xf>
    <xf numFmtId="0" fontId="22" fillId="9" borderId="10" xfId="0" applyFont="1" applyFill="1" applyBorder="1" applyAlignment="1">
      <alignment vertical="center"/>
    </xf>
    <xf numFmtId="0" fontId="16" fillId="0" borderId="6" xfId="0" applyFont="1" applyBorder="1" applyAlignment="1">
      <alignment vertical="center" wrapText="1"/>
    </xf>
    <xf numFmtId="0" fontId="14" fillId="0" borderId="6" xfId="0" applyFont="1" applyBorder="1" applyAlignment="1">
      <alignment horizontal="center" vertical="center"/>
    </xf>
    <xf numFmtId="0" fontId="21" fillId="9" borderId="10" xfId="0" applyFont="1" applyFill="1" applyBorder="1" applyAlignment="1">
      <alignment vertical="center"/>
    </xf>
    <xf numFmtId="0" fontId="21" fillId="9" borderId="10" xfId="0" applyFont="1" applyFill="1" applyBorder="1" applyAlignment="1">
      <alignment horizontal="center" vertical="center"/>
    </xf>
    <xf numFmtId="0" fontId="19" fillId="0" borderId="6" xfId="0" applyFont="1" applyBorder="1" applyAlignment="1">
      <alignment vertical="center"/>
    </xf>
    <xf numFmtId="0" fontId="19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vertical="center"/>
    </xf>
    <xf numFmtId="0" fontId="17" fillId="0" borderId="6" xfId="0" applyFont="1" applyFill="1" applyBorder="1" applyAlignment="1">
      <alignment vertical="center"/>
    </xf>
    <xf numFmtId="0" fontId="17" fillId="0" borderId="6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vertical="center"/>
    </xf>
    <xf numFmtId="0" fontId="18" fillId="0" borderId="6" xfId="0" applyFont="1" applyBorder="1" applyAlignment="1">
      <alignment vertical="center"/>
    </xf>
    <xf numFmtId="0" fontId="1" fillId="0" borderId="0" xfId="0" applyFont="1" applyAlignment="1"/>
    <xf numFmtId="0" fontId="0" fillId="0" borderId="0" xfId="0" applyFont="1" applyAlignment="1"/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21" fillId="0" borderId="10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justify" vertical="center"/>
    </xf>
    <xf numFmtId="0" fontId="9" fillId="0" borderId="4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Font="1" applyAlignment="1"/>
    <xf numFmtId="0" fontId="3" fillId="2" borderId="1" xfId="0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4" fillId="0" borderId="5" xfId="0" applyFont="1" applyBorder="1"/>
    <xf numFmtId="0" fontId="7" fillId="4" borderId="1" xfId="0" applyFont="1" applyFill="1" applyBorder="1" applyAlignment="1">
      <alignment horizontal="center" vertical="center"/>
    </xf>
    <xf numFmtId="0" fontId="13" fillId="7" borderId="6" xfId="0" applyFont="1" applyFill="1" applyBorder="1" applyAlignment="1">
      <alignment horizontal="center" vertical="center"/>
    </xf>
    <xf numFmtId="0" fontId="15" fillId="8" borderId="6" xfId="0" applyFont="1" applyFill="1" applyBorder="1" applyAlignment="1">
      <alignment horizontal="center" vertical="center"/>
    </xf>
    <xf numFmtId="0" fontId="13" fillId="7" borderId="7" xfId="0" applyFont="1" applyFill="1" applyBorder="1" applyAlignment="1">
      <alignment horizontal="center" vertical="center"/>
    </xf>
    <xf numFmtId="0" fontId="13" fillId="7" borderId="8" xfId="0" applyFont="1" applyFill="1" applyBorder="1" applyAlignment="1">
      <alignment horizontal="center" vertical="center"/>
    </xf>
    <xf numFmtId="0" fontId="13" fillId="7" borderId="9" xfId="0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3" fillId="0" borderId="13" xfId="1" applyBorder="1" applyAlignment="1">
      <alignment horizontal="left" vertical="center"/>
    </xf>
    <xf numFmtId="0" fontId="23" fillId="0" borderId="14" xfId="1" applyBorder="1" applyAlignment="1">
      <alignment horizontal="left" vertical="center"/>
    </xf>
    <xf numFmtId="0" fontId="24" fillId="0" borderId="12" xfId="1" applyFont="1" applyBorder="1" applyAlignment="1">
      <alignment horizontal="left" vertical="center"/>
    </xf>
    <xf numFmtId="0" fontId="24" fillId="0" borderId="13" xfId="1" applyFont="1" applyBorder="1" applyAlignment="1">
      <alignment horizontal="left" vertical="center"/>
    </xf>
    <xf numFmtId="0" fontId="24" fillId="0" borderId="14" xfId="1" applyFont="1" applyBorder="1" applyAlignment="1">
      <alignment horizontal="left" vertical="center"/>
    </xf>
    <xf numFmtId="0" fontId="24" fillId="0" borderId="12" xfId="1" applyFont="1" applyBorder="1" applyAlignment="1">
      <alignment horizontal="left"/>
    </xf>
    <xf numFmtId="0" fontId="23" fillId="0" borderId="13" xfId="1" applyBorder="1" applyAlignment="1">
      <alignment horizontal="left"/>
    </xf>
    <xf numFmtId="0" fontId="23" fillId="0" borderId="14" xfId="1" applyBorder="1" applyAlignment="1">
      <alignment horizontal="left"/>
    </xf>
    <xf numFmtId="0" fontId="24" fillId="0" borderId="13" xfId="1" applyFont="1" applyBorder="1" applyAlignment="1">
      <alignment horizontal="left"/>
    </xf>
    <xf numFmtId="0" fontId="24" fillId="0" borderId="14" xfId="1" applyFon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5HJc88GEZgRW5pX0Q_Qj166EW_JHCkMz/view?usp=sharing" TargetMode="External"/><Relationship Id="rId3" Type="http://schemas.openxmlformats.org/officeDocument/2006/relationships/hyperlink" Target="https://drive.google.com/file/d/1GkHus73m3Y1pIkuYBeAhudpTtBqgPitE/view?usp=sharing" TargetMode="External"/><Relationship Id="rId7" Type="http://schemas.openxmlformats.org/officeDocument/2006/relationships/hyperlink" Target="https://drive.google.com/file/d/1PCG4m-yL0C_qglVJFnKsajn5KKgQIkRD/view?usp=sharing" TargetMode="External"/><Relationship Id="rId12" Type="http://schemas.openxmlformats.org/officeDocument/2006/relationships/printerSettings" Target="../printerSettings/printerSettings2.bin"/><Relationship Id="rId2" Type="http://schemas.openxmlformats.org/officeDocument/2006/relationships/hyperlink" Target="https://drive.google.com/file/d/1GkHus73m3Y1pIkuYBeAhudpTtBqgPitE/view?usp=sharing" TargetMode="External"/><Relationship Id="rId1" Type="http://schemas.openxmlformats.org/officeDocument/2006/relationships/hyperlink" Target="https://drive.google.com/file/d/1y78-M1JP_vripvE328vCdAVxijuKrXN6/view?usp=drive_link" TargetMode="External"/><Relationship Id="rId6" Type="http://schemas.openxmlformats.org/officeDocument/2006/relationships/hyperlink" Target="https://drive.google.com/file/d/1PCG4m-yL0C_qglVJFnKsajn5KKgQIkRD/view?usp=sharing" TargetMode="External"/><Relationship Id="rId11" Type="http://schemas.openxmlformats.org/officeDocument/2006/relationships/hyperlink" Target="https://drive.google.com/file/d/1B00Z5BjwfQUW48MiNJu-dgEm6ekFLukC/view?usp=sharing" TargetMode="External"/><Relationship Id="rId5" Type="http://schemas.openxmlformats.org/officeDocument/2006/relationships/hyperlink" Target="https://drive.google.com/file/d/107cxGlfCTN6LTru9rfa3LnW5jEIR-bHP/view?usp=sharing" TargetMode="External"/><Relationship Id="rId10" Type="http://schemas.openxmlformats.org/officeDocument/2006/relationships/hyperlink" Target="https://drive.google.com/file/d/1B00Z5BjwfQUW48MiNJu-dgEm6ekFLukC/view?usp=sharing" TargetMode="External"/><Relationship Id="rId4" Type="http://schemas.openxmlformats.org/officeDocument/2006/relationships/hyperlink" Target="https://drive.google.com/file/d/107cxGlfCTN6LTru9rfa3LnW5jEIR-bHP/view?usp=sharing" TargetMode="External"/><Relationship Id="rId9" Type="http://schemas.openxmlformats.org/officeDocument/2006/relationships/hyperlink" Target="https://drive.google.com/file/d/15HJc88GEZgRW5pX0Q_Qj166EW_JHCkMz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S1000"/>
  <sheetViews>
    <sheetView topLeftCell="A4" workbookViewId="0">
      <selection activeCell="B6" sqref="B6:S19"/>
    </sheetView>
  </sheetViews>
  <sheetFormatPr defaultColWidth="14.42578125" defaultRowHeight="15" customHeight="1"/>
  <cols>
    <col min="1" max="1" width="8.7109375" customWidth="1"/>
    <col min="2" max="2" width="10.7109375" customWidth="1"/>
    <col min="3" max="8" width="8.7109375" customWidth="1"/>
    <col min="9" max="9" width="9.42578125" customWidth="1"/>
    <col min="10" max="26" width="8.7109375" customWidth="1"/>
  </cols>
  <sheetData>
    <row r="2" spans="2:19" ht="23.25">
      <c r="B2" s="54" t="s">
        <v>0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</row>
    <row r="3" spans="2:19" ht="23.25">
      <c r="B3" s="54" t="s">
        <v>1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</row>
    <row r="4" spans="2:19" ht="10.5" customHeight="1">
      <c r="B4" s="54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</row>
    <row r="5" spans="2:19" ht="10.5" customHeight="1">
      <c r="B5" s="54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</row>
    <row r="6" spans="2:19" ht="18.75">
      <c r="B6" s="56" t="s">
        <v>2</v>
      </c>
      <c r="C6" s="57"/>
      <c r="D6" s="57"/>
      <c r="E6" s="57"/>
      <c r="F6" s="57"/>
      <c r="G6" s="57"/>
      <c r="H6" s="57"/>
      <c r="I6" s="57"/>
      <c r="J6" s="57"/>
      <c r="K6" s="58"/>
    </row>
    <row r="7" spans="2:19" ht="15.75">
      <c r="B7" s="59" t="s">
        <v>3</v>
      </c>
      <c r="C7" s="57"/>
      <c r="D7" s="57"/>
      <c r="E7" s="57"/>
      <c r="F7" s="57"/>
      <c r="G7" s="57"/>
      <c r="H7" s="57"/>
      <c r="I7" s="57"/>
      <c r="J7" s="57"/>
      <c r="K7" s="58"/>
      <c r="M7" s="60" t="s">
        <v>4</v>
      </c>
      <c r="N7" s="57"/>
      <c r="O7" s="57"/>
      <c r="P7" s="57"/>
      <c r="Q7" s="57"/>
      <c r="R7" s="57"/>
      <c r="S7" s="58"/>
    </row>
    <row r="8" spans="2:19" ht="30">
      <c r="B8" s="1" t="s">
        <v>5</v>
      </c>
      <c r="C8" s="2" t="s">
        <v>6</v>
      </c>
      <c r="D8" s="2" t="s">
        <v>7</v>
      </c>
      <c r="E8" s="2" t="s">
        <v>8</v>
      </c>
      <c r="F8" s="2" t="s">
        <v>9</v>
      </c>
      <c r="G8" s="2" t="s">
        <v>10</v>
      </c>
      <c r="H8" s="2" t="s">
        <v>11</v>
      </c>
      <c r="I8" s="1" t="s">
        <v>12</v>
      </c>
      <c r="J8" s="1" t="s">
        <v>13</v>
      </c>
      <c r="K8" s="2" t="s">
        <v>14</v>
      </c>
      <c r="M8" s="1" t="s">
        <v>15</v>
      </c>
      <c r="N8" s="64" t="s">
        <v>16</v>
      </c>
      <c r="O8" s="57"/>
      <c r="P8" s="57"/>
      <c r="Q8" s="57"/>
      <c r="R8" s="57"/>
      <c r="S8" s="58"/>
    </row>
    <row r="9" spans="2:19" ht="15.75">
      <c r="B9" s="3">
        <v>3</v>
      </c>
      <c r="C9" s="4">
        <v>1</v>
      </c>
      <c r="D9" s="4">
        <v>3</v>
      </c>
      <c r="E9" s="4"/>
      <c r="F9" s="4">
        <v>16</v>
      </c>
      <c r="G9" s="4"/>
      <c r="H9" s="4">
        <v>0</v>
      </c>
      <c r="I9" s="4">
        <v>1</v>
      </c>
      <c r="J9" s="4">
        <v>0</v>
      </c>
      <c r="K9" s="5">
        <f t="shared" ref="K9:K14" si="0">SUM(C9:J9)</f>
        <v>21</v>
      </c>
      <c r="M9" s="6" t="s">
        <v>6</v>
      </c>
      <c r="N9" s="61" t="s">
        <v>17</v>
      </c>
      <c r="O9" s="57"/>
      <c r="P9" s="57"/>
      <c r="Q9" s="57"/>
      <c r="R9" s="57"/>
      <c r="S9" s="58"/>
    </row>
    <row r="10" spans="2:19" ht="15.75">
      <c r="B10" s="3">
        <v>4</v>
      </c>
      <c r="C10" s="4">
        <v>1</v>
      </c>
      <c r="D10" s="4">
        <v>3</v>
      </c>
      <c r="E10" s="4"/>
      <c r="F10" s="4">
        <v>15</v>
      </c>
      <c r="G10" s="4"/>
      <c r="H10" s="4">
        <v>1</v>
      </c>
      <c r="I10" s="5">
        <v>1</v>
      </c>
      <c r="J10" s="5">
        <v>0</v>
      </c>
      <c r="K10" s="5">
        <f t="shared" si="0"/>
        <v>21</v>
      </c>
      <c r="M10" s="6" t="s">
        <v>7</v>
      </c>
      <c r="N10" s="61" t="s">
        <v>18</v>
      </c>
      <c r="O10" s="57"/>
      <c r="P10" s="57"/>
      <c r="Q10" s="57"/>
      <c r="R10" s="57"/>
      <c r="S10" s="58"/>
    </row>
    <row r="11" spans="2:19" ht="15.75">
      <c r="B11" s="3">
        <v>5</v>
      </c>
      <c r="C11" s="4">
        <v>4</v>
      </c>
      <c r="D11" s="4"/>
      <c r="E11" s="4"/>
      <c r="F11" s="5">
        <v>12</v>
      </c>
      <c r="G11" s="5">
        <v>3</v>
      </c>
      <c r="H11" s="5">
        <v>2</v>
      </c>
      <c r="I11" s="5">
        <v>1</v>
      </c>
      <c r="J11" s="5"/>
      <c r="K11" s="5">
        <f t="shared" si="0"/>
        <v>22</v>
      </c>
      <c r="M11" s="6" t="s">
        <v>8</v>
      </c>
      <c r="N11" s="61" t="s">
        <v>19</v>
      </c>
      <c r="O11" s="57"/>
      <c r="P11" s="57"/>
      <c r="Q11" s="57"/>
      <c r="R11" s="57"/>
      <c r="S11" s="58"/>
    </row>
    <row r="12" spans="2:19" ht="15.75">
      <c r="B12" s="3">
        <v>6</v>
      </c>
      <c r="C12" s="4">
        <v>3</v>
      </c>
      <c r="D12" s="4"/>
      <c r="E12" s="4"/>
      <c r="F12" s="4">
        <v>11</v>
      </c>
      <c r="G12" s="48">
        <v>4</v>
      </c>
      <c r="H12" s="4">
        <v>2</v>
      </c>
      <c r="I12" s="5">
        <v>1</v>
      </c>
      <c r="J12" s="5"/>
      <c r="K12" s="5">
        <f t="shared" si="0"/>
        <v>21</v>
      </c>
      <c r="M12" s="6" t="s">
        <v>9</v>
      </c>
      <c r="N12" s="61" t="s">
        <v>20</v>
      </c>
      <c r="O12" s="57"/>
      <c r="P12" s="57"/>
      <c r="Q12" s="57"/>
      <c r="R12" s="57"/>
      <c r="S12" s="58"/>
    </row>
    <row r="13" spans="2:19" ht="15.75">
      <c r="B13" s="3">
        <v>7</v>
      </c>
      <c r="C13" s="4">
        <v>3</v>
      </c>
      <c r="D13" s="4"/>
      <c r="E13" s="4"/>
      <c r="F13" s="4"/>
      <c r="G13" s="4">
        <v>3</v>
      </c>
      <c r="H13" s="4">
        <v>4</v>
      </c>
      <c r="I13" s="4">
        <v>7</v>
      </c>
      <c r="J13" s="4"/>
      <c r="K13" s="5">
        <f>SUM(C13:J13)</f>
        <v>17</v>
      </c>
      <c r="M13" s="6" t="s">
        <v>10</v>
      </c>
      <c r="N13" s="61" t="s">
        <v>21</v>
      </c>
      <c r="O13" s="57"/>
      <c r="P13" s="57"/>
      <c r="Q13" s="57"/>
      <c r="R13" s="57"/>
      <c r="S13" s="58"/>
    </row>
    <row r="14" spans="2:19" ht="15.75">
      <c r="B14" s="3">
        <v>8</v>
      </c>
      <c r="C14" s="4">
        <v>1</v>
      </c>
      <c r="D14" s="5"/>
      <c r="E14" s="5"/>
      <c r="F14" s="4"/>
      <c r="G14" s="4">
        <v>6</v>
      </c>
      <c r="H14" s="4">
        <v>3</v>
      </c>
      <c r="I14" s="5">
        <v>6</v>
      </c>
      <c r="J14" s="5"/>
      <c r="K14" s="5">
        <f t="shared" si="0"/>
        <v>16</v>
      </c>
      <c r="M14" s="6" t="s">
        <v>22</v>
      </c>
      <c r="N14" s="61" t="s">
        <v>23</v>
      </c>
      <c r="O14" s="57"/>
      <c r="P14" s="57"/>
      <c r="Q14" s="57"/>
      <c r="R14" s="57"/>
      <c r="S14" s="58"/>
    </row>
    <row r="15" spans="2:19" ht="31.5">
      <c r="B15" s="7" t="s">
        <v>24</v>
      </c>
      <c r="C15" s="8">
        <f t="shared" ref="C15:H15" si="1">SUM(C9:C14)</f>
        <v>13</v>
      </c>
      <c r="D15" s="8">
        <f t="shared" si="1"/>
        <v>6</v>
      </c>
      <c r="E15" s="8">
        <f t="shared" si="1"/>
        <v>0</v>
      </c>
      <c r="F15" s="8">
        <f t="shared" si="1"/>
        <v>54</v>
      </c>
      <c r="G15" s="8">
        <f t="shared" si="1"/>
        <v>16</v>
      </c>
      <c r="H15" s="8">
        <f t="shared" si="1"/>
        <v>12</v>
      </c>
      <c r="I15" s="8">
        <f>SUM(I9:I14)</f>
        <v>17</v>
      </c>
      <c r="J15" s="8"/>
      <c r="K15" s="5">
        <f>SUM(C15:J15)</f>
        <v>118</v>
      </c>
      <c r="M15" s="6" t="s">
        <v>25</v>
      </c>
      <c r="N15" s="61" t="s">
        <v>26</v>
      </c>
      <c r="O15" s="57"/>
      <c r="P15" s="57"/>
      <c r="Q15" s="57"/>
      <c r="R15" s="57"/>
      <c r="S15" s="58"/>
    </row>
    <row r="16" spans="2:19" ht="15.75">
      <c r="B16" s="9">
        <v>1</v>
      </c>
      <c r="C16" s="10">
        <v>3.5</v>
      </c>
      <c r="D16" s="10">
        <v>8.5</v>
      </c>
      <c r="E16" s="10">
        <v>9</v>
      </c>
      <c r="F16" s="11"/>
      <c r="G16" s="11"/>
      <c r="H16" s="11"/>
      <c r="I16" s="11"/>
      <c r="J16" s="11"/>
      <c r="K16" s="12">
        <v>23.5</v>
      </c>
    </row>
    <row r="17" spans="2:11" ht="15.75">
      <c r="B17" s="9">
        <v>2</v>
      </c>
      <c r="C17" s="10">
        <v>3.5</v>
      </c>
      <c r="D17" s="10">
        <v>8.5</v>
      </c>
      <c r="E17" s="10">
        <v>9</v>
      </c>
      <c r="F17" s="11"/>
      <c r="G17" s="11"/>
      <c r="H17" s="11"/>
      <c r="I17" s="11"/>
      <c r="J17" s="11"/>
      <c r="K17" s="12">
        <v>23.5</v>
      </c>
    </row>
    <row r="18" spans="2:11" ht="15.75">
      <c r="B18" s="13" t="s">
        <v>27</v>
      </c>
      <c r="C18" s="14">
        <v>20</v>
      </c>
      <c r="D18" s="14">
        <v>23</v>
      </c>
      <c r="E18" s="14">
        <v>18</v>
      </c>
      <c r="F18" s="14">
        <v>57</v>
      </c>
      <c r="G18" s="14">
        <v>19</v>
      </c>
      <c r="H18" s="14">
        <v>15</v>
      </c>
      <c r="I18" s="14">
        <v>12</v>
      </c>
      <c r="J18" s="14"/>
      <c r="K18" s="14">
        <f>SUM(K15:K17)</f>
        <v>165</v>
      </c>
    </row>
    <row r="19" spans="2:11" ht="15.75">
      <c r="B19" s="15" t="s">
        <v>28</v>
      </c>
      <c r="C19" s="16">
        <v>12</v>
      </c>
      <c r="D19" s="16">
        <v>26</v>
      </c>
      <c r="E19" s="16">
        <v>20</v>
      </c>
      <c r="F19" s="16">
        <v>53</v>
      </c>
      <c r="G19" s="16">
        <v>18</v>
      </c>
      <c r="H19" s="16">
        <v>18</v>
      </c>
      <c r="I19" s="16">
        <v>11</v>
      </c>
      <c r="J19" s="16"/>
      <c r="K19" s="16">
        <v>158</v>
      </c>
    </row>
    <row r="20" spans="2:11">
      <c r="B20" s="62" t="s">
        <v>29</v>
      </c>
      <c r="C20" s="63"/>
      <c r="D20" s="63"/>
      <c r="E20" s="63"/>
      <c r="F20" s="63"/>
      <c r="G20" s="63"/>
      <c r="H20" s="63"/>
      <c r="I20" s="63"/>
      <c r="J20" s="63"/>
      <c r="K20" s="63"/>
    </row>
    <row r="21" spans="2:11" ht="15.75" customHeight="1"/>
    <row r="22" spans="2:11" ht="15.75" customHeight="1"/>
    <row r="23" spans="2:11" ht="15.75" customHeight="1"/>
    <row r="24" spans="2:11" ht="15.75" customHeight="1"/>
    <row r="25" spans="2:11" ht="15.75" customHeight="1"/>
    <row r="26" spans="2:11" ht="15.75" customHeight="1"/>
    <row r="27" spans="2:11" ht="15.75" customHeight="1"/>
    <row r="28" spans="2:11" ht="15.75" customHeight="1"/>
    <row r="29" spans="2:11" ht="15.75" customHeight="1"/>
    <row r="30" spans="2:11" ht="15.75" customHeight="1"/>
    <row r="31" spans="2:11" ht="15.75" customHeight="1"/>
    <row r="32" spans="2:1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B7:K7"/>
    <mergeCell ref="M7:S7"/>
    <mergeCell ref="N15:S15"/>
    <mergeCell ref="B20:K20"/>
    <mergeCell ref="N8:S8"/>
    <mergeCell ref="N9:S9"/>
    <mergeCell ref="N10:S10"/>
    <mergeCell ref="N11:S11"/>
    <mergeCell ref="N12:S12"/>
    <mergeCell ref="N13:S13"/>
    <mergeCell ref="N14:S14"/>
    <mergeCell ref="B2:S2"/>
    <mergeCell ref="B3:S3"/>
    <mergeCell ref="B4:S4"/>
    <mergeCell ref="B5:S5"/>
    <mergeCell ref="B6:K6"/>
  </mergeCells>
  <pageMargins left="0.7" right="0.7" top="0.75" bottom="0.75" header="0" footer="0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053"/>
  <sheetViews>
    <sheetView tabSelected="1" workbookViewId="0">
      <selection activeCell="E154" sqref="E154"/>
    </sheetView>
  </sheetViews>
  <sheetFormatPr defaultColWidth="14.42578125" defaultRowHeight="15" customHeight="1"/>
  <cols>
    <col min="1" max="1" width="8.7109375" style="27" customWidth="1"/>
    <col min="2" max="2" width="9.140625" style="49"/>
    <col min="3" max="3" width="26.5703125" style="27" customWidth="1"/>
    <col min="4" max="4" width="17.140625" style="27" customWidth="1"/>
    <col min="5" max="5" width="35" style="27" customWidth="1"/>
    <col min="6" max="11" width="9.140625" style="27"/>
    <col min="12" max="26" width="8.7109375" style="27" customWidth="1"/>
    <col min="27" max="16384" width="14.42578125" style="27"/>
  </cols>
  <sheetData>
    <row r="1" spans="2:11" ht="15" customHeight="1" thickBot="1"/>
    <row r="2" spans="2:11" ht="15" customHeight="1" thickTop="1" thickBot="1">
      <c r="B2" s="65" t="s">
        <v>75</v>
      </c>
      <c r="C2" s="65"/>
      <c r="D2" s="65"/>
      <c r="E2" s="65"/>
      <c r="F2" s="65"/>
      <c r="G2" s="65"/>
      <c r="H2" s="65"/>
      <c r="I2" s="65"/>
      <c r="J2" s="65"/>
      <c r="K2" s="65"/>
    </row>
    <row r="3" spans="2:11" ht="15" customHeight="1" thickTop="1" thickBot="1">
      <c r="B3" s="65" t="s">
        <v>109</v>
      </c>
      <c r="C3" s="65"/>
      <c r="D3" s="65"/>
      <c r="E3" s="65"/>
      <c r="F3" s="65"/>
      <c r="G3" s="65"/>
      <c r="H3" s="65"/>
      <c r="I3" s="65"/>
      <c r="J3" s="65"/>
      <c r="K3" s="65"/>
    </row>
    <row r="4" spans="2:11" ht="15" customHeight="1" thickTop="1" thickBot="1">
      <c r="B4" s="65" t="s">
        <v>110</v>
      </c>
      <c r="C4" s="65"/>
      <c r="D4" s="65"/>
      <c r="E4" s="65"/>
      <c r="F4" s="65"/>
      <c r="G4" s="65"/>
      <c r="H4" s="65"/>
      <c r="I4" s="65"/>
      <c r="J4" s="65"/>
      <c r="K4" s="65"/>
    </row>
    <row r="5" spans="2:11" ht="39.75" thickTop="1" thickBot="1">
      <c r="B5" s="43" t="s">
        <v>78</v>
      </c>
      <c r="C5" s="31" t="s">
        <v>79</v>
      </c>
      <c r="D5" s="31" t="s">
        <v>80</v>
      </c>
      <c r="E5" s="31" t="s">
        <v>81</v>
      </c>
      <c r="F5" s="31" t="s">
        <v>30</v>
      </c>
      <c r="G5" s="31" t="s">
        <v>31</v>
      </c>
      <c r="H5" s="31" t="s">
        <v>32</v>
      </c>
      <c r="I5" s="31" t="s">
        <v>82</v>
      </c>
      <c r="J5" s="44" t="s">
        <v>83</v>
      </c>
      <c r="K5" s="44" t="s">
        <v>84</v>
      </c>
    </row>
    <row r="6" spans="2:11" ht="15" customHeight="1" thickTop="1" thickBot="1">
      <c r="B6" s="66" t="s">
        <v>85</v>
      </c>
      <c r="C6" s="66"/>
      <c r="D6" s="66"/>
      <c r="E6" s="66"/>
      <c r="F6" s="66"/>
      <c r="G6" s="66"/>
      <c r="H6" s="66"/>
      <c r="I6" s="66"/>
      <c r="J6" s="66"/>
      <c r="K6" s="66"/>
    </row>
    <row r="7" spans="2:11" ht="15" customHeight="1" thickTop="1" thickBot="1">
      <c r="B7" s="19">
        <v>1</v>
      </c>
      <c r="C7" s="17" t="s">
        <v>114</v>
      </c>
      <c r="D7" s="32" t="s">
        <v>195</v>
      </c>
      <c r="E7" s="32" t="s">
        <v>34</v>
      </c>
      <c r="F7" s="33">
        <v>2</v>
      </c>
      <c r="G7" s="33">
        <v>1</v>
      </c>
      <c r="H7" s="33">
        <v>0</v>
      </c>
      <c r="I7" s="19"/>
      <c r="J7" s="33">
        <v>3</v>
      </c>
      <c r="K7" s="33">
        <v>3</v>
      </c>
    </row>
    <row r="8" spans="2:11" ht="15" customHeight="1" thickTop="1" thickBot="1">
      <c r="B8" s="19">
        <v>2</v>
      </c>
      <c r="C8" s="17" t="s">
        <v>86</v>
      </c>
      <c r="D8" s="32" t="s">
        <v>157</v>
      </c>
      <c r="E8" s="32" t="s">
        <v>112</v>
      </c>
      <c r="F8" s="33">
        <v>2</v>
      </c>
      <c r="G8" s="33">
        <v>1</v>
      </c>
      <c r="H8" s="33">
        <v>0</v>
      </c>
      <c r="I8" s="19"/>
      <c r="J8" s="33">
        <v>3</v>
      </c>
      <c r="K8" s="33">
        <v>3</v>
      </c>
    </row>
    <row r="9" spans="2:11" ht="15" customHeight="1" thickTop="1" thickBot="1">
      <c r="B9" s="19">
        <v>3</v>
      </c>
      <c r="C9" s="17" t="s">
        <v>86</v>
      </c>
      <c r="D9" s="32" t="s">
        <v>158</v>
      </c>
      <c r="E9" s="32" t="s">
        <v>35</v>
      </c>
      <c r="F9" s="33">
        <v>3</v>
      </c>
      <c r="G9" s="33">
        <v>0</v>
      </c>
      <c r="H9" s="33">
        <v>0</v>
      </c>
      <c r="I9" s="19"/>
      <c r="J9" s="33">
        <v>3</v>
      </c>
      <c r="K9" s="33">
        <v>3</v>
      </c>
    </row>
    <row r="10" spans="2:11" ht="15" customHeight="1" thickTop="1" thickBot="1">
      <c r="B10" s="19">
        <v>4</v>
      </c>
      <c r="C10" s="17" t="s">
        <v>86</v>
      </c>
      <c r="D10" s="32" t="s">
        <v>159</v>
      </c>
      <c r="E10" s="32" t="s">
        <v>36</v>
      </c>
      <c r="F10" s="33">
        <v>3</v>
      </c>
      <c r="G10" s="46">
        <v>1</v>
      </c>
      <c r="H10" s="33">
        <v>0</v>
      </c>
      <c r="I10" s="21"/>
      <c r="J10" s="33">
        <v>3</v>
      </c>
      <c r="K10" s="33">
        <v>4</v>
      </c>
    </row>
    <row r="11" spans="2:11" ht="15" customHeight="1" thickTop="1" thickBot="1">
      <c r="B11" s="19">
        <v>5</v>
      </c>
      <c r="C11" s="17" t="s">
        <v>86</v>
      </c>
      <c r="D11" s="32" t="s">
        <v>160</v>
      </c>
      <c r="E11" s="32" t="s">
        <v>37</v>
      </c>
      <c r="F11" s="33">
        <v>2</v>
      </c>
      <c r="G11" s="33">
        <v>1</v>
      </c>
      <c r="H11" s="33">
        <v>0</v>
      </c>
      <c r="I11" s="21"/>
      <c r="J11" s="33">
        <v>3</v>
      </c>
      <c r="K11" s="33">
        <v>3</v>
      </c>
    </row>
    <row r="12" spans="2:11" ht="27" thickTop="1" thickBot="1">
      <c r="B12" s="19">
        <v>6</v>
      </c>
      <c r="C12" s="30" t="s">
        <v>87</v>
      </c>
      <c r="D12" s="32" t="s">
        <v>196</v>
      </c>
      <c r="E12" s="32" t="s">
        <v>38</v>
      </c>
      <c r="F12" s="33">
        <v>2</v>
      </c>
      <c r="G12" s="33">
        <v>0</v>
      </c>
      <c r="H12" s="33">
        <v>0</v>
      </c>
      <c r="I12" s="21"/>
      <c r="J12" s="33">
        <v>2</v>
      </c>
      <c r="K12" s="33">
        <v>0</v>
      </c>
    </row>
    <row r="13" spans="2:11" ht="31.5" customHeight="1" thickTop="1" thickBot="1">
      <c r="B13" s="19">
        <v>7</v>
      </c>
      <c r="C13" s="30" t="s">
        <v>87</v>
      </c>
      <c r="D13" s="32" t="s">
        <v>161</v>
      </c>
      <c r="E13" s="32" t="s">
        <v>39</v>
      </c>
      <c r="F13" s="33">
        <v>2</v>
      </c>
      <c r="G13" s="33">
        <v>0</v>
      </c>
      <c r="H13" s="33">
        <v>0</v>
      </c>
      <c r="I13" s="19"/>
      <c r="J13" s="33">
        <v>2</v>
      </c>
      <c r="K13" s="33">
        <v>0.5</v>
      </c>
    </row>
    <row r="14" spans="2:11" ht="15" customHeight="1" thickTop="1" thickBot="1">
      <c r="B14" s="66" t="s">
        <v>90</v>
      </c>
      <c r="C14" s="66"/>
      <c r="D14" s="66"/>
      <c r="E14" s="66"/>
      <c r="F14" s="66"/>
      <c r="G14" s="66"/>
      <c r="H14" s="66"/>
      <c r="I14" s="66"/>
      <c r="J14" s="66"/>
      <c r="K14" s="66"/>
    </row>
    <row r="15" spans="2:11" ht="15" customHeight="1" thickTop="1" thickBot="1">
      <c r="B15" s="19">
        <v>8</v>
      </c>
      <c r="C15" s="17" t="s">
        <v>86</v>
      </c>
      <c r="D15" s="32" t="s">
        <v>162</v>
      </c>
      <c r="E15" s="32" t="s">
        <v>113</v>
      </c>
      <c r="F15" s="33">
        <v>0</v>
      </c>
      <c r="G15" s="33">
        <v>0</v>
      </c>
      <c r="H15" s="33">
        <v>2</v>
      </c>
      <c r="I15" s="19"/>
      <c r="J15" s="33">
        <v>2</v>
      </c>
      <c r="K15" s="33">
        <v>1</v>
      </c>
    </row>
    <row r="16" spans="2:11" ht="15" customHeight="1" thickTop="1" thickBot="1">
      <c r="B16" s="19">
        <v>9</v>
      </c>
      <c r="C16" s="17" t="s">
        <v>86</v>
      </c>
      <c r="D16" s="32" t="s">
        <v>163</v>
      </c>
      <c r="E16" s="32" t="s">
        <v>40</v>
      </c>
      <c r="F16" s="33">
        <v>0</v>
      </c>
      <c r="G16" s="33">
        <v>0</v>
      </c>
      <c r="H16" s="33">
        <v>2</v>
      </c>
      <c r="I16" s="19"/>
      <c r="J16" s="33">
        <v>2</v>
      </c>
      <c r="K16" s="33">
        <v>1</v>
      </c>
    </row>
    <row r="17" spans="2:11" ht="15" customHeight="1" thickTop="1" thickBot="1">
      <c r="B17" s="19">
        <v>10</v>
      </c>
      <c r="C17" s="17" t="s">
        <v>86</v>
      </c>
      <c r="D17" s="32" t="s">
        <v>164</v>
      </c>
      <c r="E17" s="28" t="s">
        <v>41</v>
      </c>
      <c r="F17" s="33">
        <v>0</v>
      </c>
      <c r="G17" s="33">
        <v>0</v>
      </c>
      <c r="H17" s="33">
        <v>2</v>
      </c>
      <c r="I17" s="19"/>
      <c r="J17" s="33">
        <v>2</v>
      </c>
      <c r="K17" s="33">
        <v>1</v>
      </c>
    </row>
    <row r="18" spans="2:11" ht="15" customHeight="1" thickTop="1" thickBot="1">
      <c r="B18" s="66" t="s">
        <v>91</v>
      </c>
      <c r="C18" s="66"/>
      <c r="D18" s="66"/>
      <c r="E18" s="66"/>
      <c r="F18" s="66"/>
      <c r="G18" s="66"/>
      <c r="H18" s="66"/>
      <c r="I18" s="66"/>
      <c r="J18" s="66"/>
      <c r="K18" s="66"/>
    </row>
    <row r="19" spans="2:11" ht="27" thickTop="1" thickBot="1">
      <c r="B19" s="19">
        <v>11</v>
      </c>
      <c r="C19" s="30" t="s">
        <v>87</v>
      </c>
      <c r="D19" s="32" t="s">
        <v>165</v>
      </c>
      <c r="E19" s="29" t="s">
        <v>42</v>
      </c>
      <c r="F19" s="25"/>
      <c r="G19" s="25"/>
      <c r="H19" s="25"/>
      <c r="I19" s="25">
        <v>2</v>
      </c>
      <c r="J19" s="33">
        <v>2</v>
      </c>
      <c r="K19" s="33">
        <v>0.5</v>
      </c>
    </row>
    <row r="20" spans="2:11" ht="27" thickTop="1" thickBot="1">
      <c r="B20" s="19">
        <v>12</v>
      </c>
      <c r="C20" s="23" t="s">
        <v>92</v>
      </c>
      <c r="D20" s="29" t="s">
        <v>166</v>
      </c>
      <c r="E20" s="29" t="s">
        <v>43</v>
      </c>
      <c r="F20" s="25"/>
      <c r="G20" s="25"/>
      <c r="H20" s="25"/>
      <c r="I20" s="25">
        <v>1</v>
      </c>
      <c r="J20" s="33">
        <v>1</v>
      </c>
      <c r="K20" s="33">
        <v>1</v>
      </c>
    </row>
    <row r="21" spans="2:11" ht="15" customHeight="1" thickTop="1" thickBot="1">
      <c r="B21" s="66" t="s">
        <v>93</v>
      </c>
      <c r="C21" s="66"/>
      <c r="D21" s="66"/>
      <c r="E21" s="66"/>
      <c r="F21" s="66"/>
      <c r="G21" s="66"/>
      <c r="H21" s="66"/>
      <c r="I21" s="66"/>
      <c r="J21" s="66"/>
      <c r="K21" s="66"/>
    </row>
    <row r="22" spans="2:11" ht="27" thickTop="1" thickBot="1">
      <c r="B22" s="19">
        <v>13</v>
      </c>
      <c r="C22" s="24" t="s">
        <v>94</v>
      </c>
      <c r="D22" s="34" t="s">
        <v>95</v>
      </c>
      <c r="E22" s="34" t="s">
        <v>94</v>
      </c>
      <c r="F22" s="35"/>
      <c r="G22" s="35"/>
      <c r="H22" s="35"/>
      <c r="I22" s="35"/>
      <c r="J22" s="35"/>
      <c r="K22" s="25"/>
    </row>
    <row r="23" spans="2:11" ht="27" thickTop="1" thickBot="1">
      <c r="B23" s="19">
        <v>14</v>
      </c>
      <c r="C23" s="24" t="s">
        <v>96</v>
      </c>
      <c r="D23" s="34" t="s">
        <v>97</v>
      </c>
      <c r="E23" s="34" t="s">
        <v>96</v>
      </c>
      <c r="F23" s="35"/>
      <c r="G23" s="35"/>
      <c r="H23" s="35"/>
      <c r="I23" s="35"/>
      <c r="J23" s="35"/>
      <c r="K23" s="25"/>
    </row>
    <row r="24" spans="2:11" ht="27" thickTop="1" thickBot="1">
      <c r="B24" s="19">
        <v>15</v>
      </c>
      <c r="C24" s="24" t="s">
        <v>98</v>
      </c>
      <c r="D24" s="34" t="s">
        <v>197</v>
      </c>
      <c r="E24" s="34" t="s">
        <v>98</v>
      </c>
      <c r="F24" s="35"/>
      <c r="G24" s="35"/>
      <c r="H24" s="35"/>
      <c r="I24" s="35"/>
      <c r="J24" s="35"/>
      <c r="K24" s="25"/>
    </row>
    <row r="25" spans="2:11" ht="15" customHeight="1" thickTop="1" thickBot="1">
      <c r="B25" s="70" t="s">
        <v>100</v>
      </c>
      <c r="C25" s="70"/>
      <c r="D25" s="70"/>
      <c r="E25" s="70" t="s">
        <v>33</v>
      </c>
      <c r="F25" s="71">
        <f>SUM(F7:F24)</f>
        <v>16</v>
      </c>
      <c r="G25" s="71">
        <f t="shared" ref="G25:K25" si="0">SUM(G7:G24)</f>
        <v>4</v>
      </c>
      <c r="H25" s="71">
        <f t="shared" si="0"/>
        <v>6</v>
      </c>
      <c r="I25" s="71">
        <f t="shared" si="0"/>
        <v>3</v>
      </c>
      <c r="J25" s="71">
        <f t="shared" si="0"/>
        <v>28</v>
      </c>
      <c r="K25" s="71">
        <f t="shared" si="0"/>
        <v>21</v>
      </c>
    </row>
    <row r="26" spans="2:11" s="52" customFormat="1" ht="15" customHeight="1" thickBot="1">
      <c r="B26" s="74" t="s">
        <v>203</v>
      </c>
      <c r="C26" s="75"/>
      <c r="D26" s="75"/>
      <c r="E26" s="75"/>
      <c r="F26" s="75"/>
      <c r="G26" s="75"/>
      <c r="H26" s="75"/>
      <c r="I26" s="75"/>
      <c r="J26" s="75"/>
      <c r="K26" s="76"/>
    </row>
    <row r="27" spans="2:11" ht="15" customHeight="1" thickBot="1"/>
    <row r="28" spans="2:11" ht="15" customHeight="1" thickTop="1" thickBot="1">
      <c r="B28" s="67" t="s">
        <v>75</v>
      </c>
      <c r="C28" s="68"/>
      <c r="D28" s="68"/>
      <c r="E28" s="68"/>
      <c r="F28" s="68"/>
      <c r="G28" s="68"/>
      <c r="H28" s="68"/>
      <c r="I28" s="68"/>
      <c r="J28" s="68"/>
      <c r="K28" s="69"/>
    </row>
    <row r="29" spans="2:11" ht="15" customHeight="1" thickTop="1" thickBot="1">
      <c r="B29" s="67" t="s">
        <v>109</v>
      </c>
      <c r="C29" s="68"/>
      <c r="D29" s="68"/>
      <c r="E29" s="68"/>
      <c r="F29" s="68"/>
      <c r="G29" s="68"/>
      <c r="H29" s="68"/>
      <c r="I29" s="68"/>
      <c r="J29" s="68"/>
      <c r="K29" s="69"/>
    </row>
    <row r="30" spans="2:11" ht="15" customHeight="1" thickTop="1" thickBot="1">
      <c r="B30" s="65" t="s">
        <v>111</v>
      </c>
      <c r="C30" s="65"/>
      <c r="D30" s="65"/>
      <c r="E30" s="65"/>
      <c r="F30" s="65"/>
      <c r="G30" s="65"/>
      <c r="H30" s="65"/>
      <c r="I30" s="65"/>
      <c r="J30" s="65"/>
      <c r="K30" s="65"/>
    </row>
    <row r="31" spans="2:11" s="45" customFormat="1" ht="39.75" thickTop="1" thickBot="1">
      <c r="B31" s="44" t="s">
        <v>78</v>
      </c>
      <c r="C31" s="44" t="s">
        <v>79</v>
      </c>
      <c r="D31" s="44" t="s">
        <v>80</v>
      </c>
      <c r="E31" s="44" t="s">
        <v>81</v>
      </c>
      <c r="F31" s="44" t="s">
        <v>30</v>
      </c>
      <c r="G31" s="44" t="s">
        <v>31</v>
      </c>
      <c r="H31" s="44" t="s">
        <v>32</v>
      </c>
      <c r="I31" s="44" t="s">
        <v>82</v>
      </c>
      <c r="J31" s="44" t="s">
        <v>83</v>
      </c>
      <c r="K31" s="44" t="s">
        <v>84</v>
      </c>
    </row>
    <row r="32" spans="2:11" ht="15" customHeight="1" thickTop="1" thickBot="1">
      <c r="B32" s="66" t="s">
        <v>85</v>
      </c>
      <c r="C32" s="66"/>
      <c r="D32" s="66"/>
      <c r="E32" s="66"/>
      <c r="F32" s="66"/>
      <c r="G32" s="66"/>
      <c r="H32" s="66"/>
      <c r="I32" s="66"/>
      <c r="J32" s="66"/>
      <c r="K32" s="66"/>
    </row>
    <row r="33" spans="1:12" ht="15" customHeight="1" thickTop="1" thickBot="1">
      <c r="B33" s="19">
        <v>1</v>
      </c>
      <c r="C33" s="17" t="s">
        <v>114</v>
      </c>
      <c r="D33" s="34" t="s">
        <v>155</v>
      </c>
      <c r="E33" s="34" t="s">
        <v>44</v>
      </c>
      <c r="F33" s="35">
        <v>2</v>
      </c>
      <c r="G33" s="35">
        <v>1</v>
      </c>
      <c r="H33" s="35">
        <v>0</v>
      </c>
      <c r="I33" s="35"/>
      <c r="J33" s="35">
        <v>3</v>
      </c>
      <c r="K33" s="35">
        <v>3</v>
      </c>
    </row>
    <row r="34" spans="1:12" ht="15" customHeight="1" thickTop="1" thickBot="1">
      <c r="B34" s="19">
        <v>2</v>
      </c>
      <c r="C34" s="17" t="s">
        <v>86</v>
      </c>
      <c r="D34" s="34" t="s">
        <v>121</v>
      </c>
      <c r="E34" s="34" t="s">
        <v>167</v>
      </c>
      <c r="F34" s="35">
        <v>3</v>
      </c>
      <c r="G34" s="35">
        <v>0</v>
      </c>
      <c r="H34" s="35">
        <v>0</v>
      </c>
      <c r="I34" s="35"/>
      <c r="J34" s="35">
        <v>3</v>
      </c>
      <c r="K34" s="35">
        <v>3</v>
      </c>
    </row>
    <row r="35" spans="1:12" ht="16.5" thickTop="1" thickBot="1">
      <c r="B35" s="19">
        <v>3</v>
      </c>
      <c r="C35" s="17" t="s">
        <v>86</v>
      </c>
      <c r="D35" s="34" t="s">
        <v>122</v>
      </c>
      <c r="E35" s="34" t="s">
        <v>46</v>
      </c>
      <c r="F35" s="35">
        <v>3</v>
      </c>
      <c r="G35" s="35">
        <v>0</v>
      </c>
      <c r="H35" s="35">
        <v>0</v>
      </c>
      <c r="I35" s="35"/>
      <c r="J35" s="35">
        <v>3</v>
      </c>
      <c r="K35" s="35">
        <v>3</v>
      </c>
    </row>
    <row r="36" spans="1:12" ht="16.5" thickTop="1" thickBot="1">
      <c r="B36" s="19">
        <v>4</v>
      </c>
      <c r="C36" s="17" t="s">
        <v>86</v>
      </c>
      <c r="D36" s="34" t="s">
        <v>123</v>
      </c>
      <c r="E36" s="34" t="s">
        <v>47</v>
      </c>
      <c r="F36" s="35">
        <v>3</v>
      </c>
      <c r="G36" s="35">
        <v>0</v>
      </c>
      <c r="H36" s="35">
        <v>0</v>
      </c>
      <c r="I36" s="35"/>
      <c r="J36" s="35">
        <v>3</v>
      </c>
      <c r="K36" s="35">
        <v>3</v>
      </c>
    </row>
    <row r="37" spans="1:12" ht="15" customHeight="1" thickTop="1" thickBot="1">
      <c r="B37" s="19">
        <v>5</v>
      </c>
      <c r="C37" s="17" t="s">
        <v>86</v>
      </c>
      <c r="D37" s="34" t="s">
        <v>124</v>
      </c>
      <c r="E37" s="34" t="s">
        <v>48</v>
      </c>
      <c r="F37" s="35">
        <v>3</v>
      </c>
      <c r="G37" s="35">
        <v>0</v>
      </c>
      <c r="H37" s="35">
        <v>0</v>
      </c>
      <c r="I37" s="35"/>
      <c r="J37" s="35">
        <v>3</v>
      </c>
      <c r="K37" s="35">
        <v>3</v>
      </c>
    </row>
    <row r="38" spans="1:12" s="50" customFormat="1" ht="15" customHeight="1" thickTop="1" thickBot="1">
      <c r="B38" s="19">
        <v>6</v>
      </c>
      <c r="C38" s="17" t="s">
        <v>114</v>
      </c>
      <c r="D38" s="34" t="s">
        <v>156</v>
      </c>
      <c r="E38" s="34" t="s">
        <v>45</v>
      </c>
      <c r="F38" s="35">
        <v>2</v>
      </c>
      <c r="G38" s="35">
        <v>0</v>
      </c>
      <c r="H38" s="35">
        <v>0</v>
      </c>
      <c r="I38" s="35"/>
      <c r="J38" s="35">
        <v>2</v>
      </c>
      <c r="K38" s="35">
        <v>0</v>
      </c>
    </row>
    <row r="39" spans="1:12" ht="29.25" customHeight="1" thickTop="1" thickBot="1">
      <c r="B39" s="19">
        <v>7</v>
      </c>
      <c r="C39" s="30" t="s">
        <v>87</v>
      </c>
      <c r="D39" s="34" t="s">
        <v>125</v>
      </c>
      <c r="E39" s="34" t="s">
        <v>49</v>
      </c>
      <c r="F39" s="35">
        <v>2</v>
      </c>
      <c r="G39" s="35">
        <v>0</v>
      </c>
      <c r="H39" s="35">
        <v>0</v>
      </c>
      <c r="I39" s="35"/>
      <c r="J39" s="35">
        <v>2</v>
      </c>
      <c r="K39" s="35">
        <v>0.5</v>
      </c>
    </row>
    <row r="40" spans="1:12" ht="15" customHeight="1" thickTop="1" thickBot="1">
      <c r="B40" s="66" t="s">
        <v>90</v>
      </c>
      <c r="C40" s="66"/>
      <c r="D40" s="66"/>
      <c r="E40" s="66"/>
      <c r="F40" s="66"/>
      <c r="G40" s="66"/>
      <c r="H40" s="66"/>
      <c r="I40" s="66"/>
      <c r="J40" s="66"/>
      <c r="K40" s="66"/>
    </row>
    <row r="41" spans="1:12" ht="15" customHeight="1" thickTop="1" thickBot="1">
      <c r="B41" s="19">
        <v>8</v>
      </c>
      <c r="C41" s="17" t="s">
        <v>86</v>
      </c>
      <c r="D41" s="34" t="s">
        <v>126</v>
      </c>
      <c r="E41" s="34" t="s">
        <v>177</v>
      </c>
      <c r="F41" s="35">
        <v>0</v>
      </c>
      <c r="G41" s="35">
        <v>0</v>
      </c>
      <c r="H41" s="35">
        <v>2</v>
      </c>
      <c r="I41" s="35"/>
      <c r="J41" s="35">
        <v>2</v>
      </c>
      <c r="K41" s="35">
        <v>1</v>
      </c>
    </row>
    <row r="42" spans="1:12" ht="15" customHeight="1" thickTop="1" thickBot="1">
      <c r="B42" s="19">
        <v>9</v>
      </c>
      <c r="C42" s="17" t="s">
        <v>86</v>
      </c>
      <c r="D42" s="34" t="s">
        <v>127</v>
      </c>
      <c r="E42" s="34" t="s">
        <v>50</v>
      </c>
      <c r="F42" s="35">
        <v>0</v>
      </c>
      <c r="G42" s="35">
        <v>0</v>
      </c>
      <c r="H42" s="35">
        <v>2</v>
      </c>
      <c r="I42" s="35"/>
      <c r="J42" s="35">
        <v>2</v>
      </c>
      <c r="K42" s="35">
        <v>1</v>
      </c>
    </row>
    <row r="43" spans="1:12" ht="15" customHeight="1" thickTop="1" thickBot="1">
      <c r="B43" s="19">
        <v>10</v>
      </c>
      <c r="C43" s="17" t="s">
        <v>86</v>
      </c>
      <c r="D43" s="34" t="s">
        <v>128</v>
      </c>
      <c r="E43" s="34" t="s">
        <v>51</v>
      </c>
      <c r="F43" s="35">
        <v>0</v>
      </c>
      <c r="G43" s="35">
        <v>0</v>
      </c>
      <c r="H43" s="35">
        <v>2</v>
      </c>
      <c r="I43" s="35"/>
      <c r="J43" s="35">
        <v>2</v>
      </c>
      <c r="K43" s="35">
        <v>1</v>
      </c>
    </row>
    <row r="44" spans="1:12" ht="15" customHeight="1" thickTop="1" thickBot="1">
      <c r="B44" s="66" t="s">
        <v>91</v>
      </c>
      <c r="C44" s="66"/>
      <c r="D44" s="66"/>
      <c r="E44" s="66"/>
      <c r="F44" s="66"/>
      <c r="G44" s="66"/>
      <c r="H44" s="66"/>
      <c r="I44" s="66"/>
      <c r="J44" s="66"/>
      <c r="K44" s="66"/>
    </row>
    <row r="45" spans="1:12" ht="27" thickTop="1" thickBot="1">
      <c r="A45" s="41"/>
      <c r="B45" s="19">
        <v>11</v>
      </c>
      <c r="C45" s="47" t="s">
        <v>89</v>
      </c>
      <c r="D45" s="34" t="s">
        <v>198</v>
      </c>
      <c r="E45" s="24" t="s">
        <v>115</v>
      </c>
      <c r="F45" s="35">
        <v>0</v>
      </c>
      <c r="G45" s="35">
        <v>0</v>
      </c>
      <c r="H45" s="35">
        <v>2</v>
      </c>
      <c r="I45" s="35"/>
      <c r="J45" s="35">
        <v>2</v>
      </c>
      <c r="K45" s="35">
        <v>1</v>
      </c>
      <c r="L45" s="41"/>
    </row>
    <row r="46" spans="1:12" ht="27" thickTop="1" thickBot="1">
      <c r="B46" s="19">
        <v>12</v>
      </c>
      <c r="C46" s="30" t="s">
        <v>87</v>
      </c>
      <c r="D46" s="34" t="s">
        <v>129</v>
      </c>
      <c r="E46" s="34" t="s">
        <v>52</v>
      </c>
      <c r="F46" s="35"/>
      <c r="G46" s="35"/>
      <c r="H46" s="35"/>
      <c r="I46" s="35">
        <v>2</v>
      </c>
      <c r="J46" s="35">
        <v>2</v>
      </c>
      <c r="K46" s="35">
        <v>0.5</v>
      </c>
    </row>
    <row r="47" spans="1:12" ht="27" thickTop="1" thickBot="1">
      <c r="B47" s="19">
        <v>13</v>
      </c>
      <c r="C47" s="23" t="s">
        <v>92</v>
      </c>
      <c r="D47" s="34" t="s">
        <v>130</v>
      </c>
      <c r="E47" s="34" t="s">
        <v>53</v>
      </c>
      <c r="F47" s="35"/>
      <c r="G47" s="35"/>
      <c r="H47" s="35"/>
      <c r="I47" s="35">
        <v>1</v>
      </c>
      <c r="J47" s="35">
        <v>1</v>
      </c>
      <c r="K47" s="35">
        <v>1</v>
      </c>
    </row>
    <row r="48" spans="1:12" ht="15" customHeight="1" thickTop="1" thickBot="1">
      <c r="B48" s="66" t="s">
        <v>93</v>
      </c>
      <c r="C48" s="66"/>
      <c r="D48" s="66"/>
      <c r="E48" s="66"/>
      <c r="F48" s="66"/>
      <c r="G48" s="66"/>
      <c r="H48" s="66"/>
      <c r="I48" s="66"/>
      <c r="J48" s="66"/>
      <c r="K48" s="66"/>
    </row>
    <row r="49" spans="2:11" ht="27" thickTop="1" thickBot="1">
      <c r="B49" s="19">
        <v>14</v>
      </c>
      <c r="C49" s="24" t="s">
        <v>94</v>
      </c>
      <c r="D49" s="34" t="s">
        <v>95</v>
      </c>
      <c r="E49" s="34" t="s">
        <v>94</v>
      </c>
      <c r="F49" s="35"/>
      <c r="G49" s="35"/>
      <c r="H49" s="35"/>
      <c r="I49" s="35"/>
      <c r="J49" s="35"/>
      <c r="K49" s="25"/>
    </row>
    <row r="50" spans="2:11" ht="27" thickTop="1" thickBot="1">
      <c r="B50" s="19">
        <v>15</v>
      </c>
      <c r="C50" s="24" t="s">
        <v>96</v>
      </c>
      <c r="D50" s="34" t="s">
        <v>97</v>
      </c>
      <c r="E50" s="34" t="s">
        <v>96</v>
      </c>
      <c r="F50" s="35"/>
      <c r="G50" s="35"/>
      <c r="H50" s="35"/>
      <c r="I50" s="35"/>
      <c r="J50" s="35"/>
      <c r="K50" s="25"/>
    </row>
    <row r="51" spans="2:11" ht="27" thickTop="1" thickBot="1">
      <c r="B51" s="19">
        <v>16</v>
      </c>
      <c r="C51" s="24" t="s">
        <v>98</v>
      </c>
      <c r="D51" s="34" t="s">
        <v>99</v>
      </c>
      <c r="E51" s="34" t="s">
        <v>98</v>
      </c>
      <c r="F51" s="35"/>
      <c r="G51" s="35"/>
      <c r="H51" s="35"/>
      <c r="I51" s="35"/>
      <c r="J51" s="35"/>
      <c r="K51" s="25"/>
    </row>
    <row r="52" spans="2:11" ht="15" customHeight="1" thickTop="1" thickBot="1">
      <c r="B52" s="70" t="s">
        <v>100</v>
      </c>
      <c r="C52" s="70"/>
      <c r="D52" s="70"/>
      <c r="E52" s="70" t="s">
        <v>33</v>
      </c>
      <c r="F52" s="71">
        <f t="shared" ref="F52:K52" si="1">SUM(F33:F51)</f>
        <v>18</v>
      </c>
      <c r="G52" s="71">
        <f t="shared" si="1"/>
        <v>1</v>
      </c>
      <c r="H52" s="71">
        <f t="shared" si="1"/>
        <v>8</v>
      </c>
      <c r="I52" s="71">
        <f t="shared" si="1"/>
        <v>3</v>
      </c>
      <c r="J52" s="71">
        <f t="shared" si="1"/>
        <v>30</v>
      </c>
      <c r="K52" s="71">
        <f t="shared" si="1"/>
        <v>21</v>
      </c>
    </row>
    <row r="53" spans="2:11" ht="15" customHeight="1" thickBot="1">
      <c r="B53" s="77" t="s">
        <v>204</v>
      </c>
      <c r="C53" s="78"/>
      <c r="D53" s="78"/>
      <c r="E53" s="78"/>
      <c r="F53" s="78"/>
      <c r="G53" s="78"/>
      <c r="H53" s="78"/>
      <c r="I53" s="78"/>
      <c r="J53" s="78"/>
      <c r="K53" s="79"/>
    </row>
    <row r="54" spans="2:11" ht="15" customHeight="1" thickBot="1"/>
    <row r="55" spans="2:11" ht="15" customHeight="1" thickTop="1" thickBot="1">
      <c r="B55" s="67" t="s">
        <v>75</v>
      </c>
      <c r="C55" s="68"/>
      <c r="D55" s="68"/>
      <c r="E55" s="68"/>
      <c r="F55" s="68"/>
      <c r="G55" s="68"/>
      <c r="H55" s="68"/>
      <c r="I55" s="68"/>
      <c r="J55" s="68"/>
      <c r="K55" s="69"/>
    </row>
    <row r="56" spans="2:11" ht="15" customHeight="1" thickTop="1" thickBot="1">
      <c r="B56" s="67" t="s">
        <v>76</v>
      </c>
      <c r="C56" s="68"/>
      <c r="D56" s="68"/>
      <c r="E56" s="68"/>
      <c r="F56" s="68"/>
      <c r="G56" s="68"/>
      <c r="H56" s="68"/>
      <c r="I56" s="68"/>
      <c r="J56" s="68"/>
      <c r="K56" s="69"/>
    </row>
    <row r="57" spans="2:11" ht="15" customHeight="1" thickTop="1" thickBot="1">
      <c r="B57" s="65" t="s">
        <v>77</v>
      </c>
      <c r="C57" s="65"/>
      <c r="D57" s="65"/>
      <c r="E57" s="65"/>
      <c r="F57" s="65"/>
      <c r="G57" s="65"/>
      <c r="H57" s="65"/>
      <c r="I57" s="65"/>
      <c r="J57" s="65"/>
      <c r="K57" s="65"/>
    </row>
    <row r="58" spans="2:11" ht="39.75" thickTop="1" thickBot="1">
      <c r="B58" s="43" t="s">
        <v>78</v>
      </c>
      <c r="C58" s="31" t="s">
        <v>79</v>
      </c>
      <c r="D58" s="31" t="s">
        <v>80</v>
      </c>
      <c r="E58" s="31" t="s">
        <v>81</v>
      </c>
      <c r="F58" s="31" t="s">
        <v>30</v>
      </c>
      <c r="G58" s="31" t="s">
        <v>31</v>
      </c>
      <c r="H58" s="31" t="s">
        <v>32</v>
      </c>
      <c r="I58" s="31" t="s">
        <v>82</v>
      </c>
      <c r="J58" s="44" t="s">
        <v>83</v>
      </c>
      <c r="K58" s="44" t="s">
        <v>84</v>
      </c>
    </row>
    <row r="59" spans="2:11" ht="15" customHeight="1" thickTop="1" thickBot="1">
      <c r="B59" s="66" t="s">
        <v>85</v>
      </c>
      <c r="C59" s="66"/>
      <c r="D59" s="66"/>
      <c r="E59" s="66"/>
      <c r="F59" s="66"/>
      <c r="G59" s="66"/>
      <c r="H59" s="66"/>
      <c r="I59" s="66"/>
      <c r="J59" s="66"/>
      <c r="K59" s="66"/>
    </row>
    <row r="60" spans="2:11" ht="15" customHeight="1" thickTop="1" thickBot="1">
      <c r="B60" s="19">
        <v>1</v>
      </c>
      <c r="C60" s="17" t="s">
        <v>86</v>
      </c>
      <c r="D60" s="36" t="s">
        <v>131</v>
      </c>
      <c r="E60" s="36" t="s">
        <v>168</v>
      </c>
      <c r="F60" s="25">
        <v>3</v>
      </c>
      <c r="G60" s="25">
        <v>0</v>
      </c>
      <c r="H60" s="25">
        <v>0</v>
      </c>
      <c r="I60" s="19"/>
      <c r="J60" s="25">
        <v>3</v>
      </c>
      <c r="K60" s="25">
        <v>3</v>
      </c>
    </row>
    <row r="61" spans="2:11" ht="15" customHeight="1" thickTop="1" thickBot="1">
      <c r="B61" s="19">
        <v>2</v>
      </c>
      <c r="C61" s="17" t="s">
        <v>86</v>
      </c>
      <c r="D61" s="36" t="s">
        <v>132</v>
      </c>
      <c r="E61" s="36" t="s">
        <v>54</v>
      </c>
      <c r="F61" s="25">
        <v>3</v>
      </c>
      <c r="G61" s="25">
        <v>0</v>
      </c>
      <c r="H61" s="25">
        <v>0</v>
      </c>
      <c r="I61" s="19"/>
      <c r="J61" s="25">
        <v>3</v>
      </c>
      <c r="K61" s="25">
        <v>3</v>
      </c>
    </row>
    <row r="62" spans="2:11" ht="15" customHeight="1" thickTop="1" thickBot="1">
      <c r="B62" s="19">
        <v>3</v>
      </c>
      <c r="C62" s="17" t="s">
        <v>86</v>
      </c>
      <c r="D62" s="36" t="s">
        <v>133</v>
      </c>
      <c r="E62" s="36" t="s">
        <v>55</v>
      </c>
      <c r="F62" s="25">
        <v>3</v>
      </c>
      <c r="G62" s="25">
        <v>0</v>
      </c>
      <c r="H62" s="25">
        <v>0</v>
      </c>
      <c r="I62" s="19"/>
      <c r="J62" s="25">
        <v>3</v>
      </c>
      <c r="K62" s="25">
        <v>3</v>
      </c>
    </row>
    <row r="63" spans="2:11" ht="27" thickTop="1" thickBot="1">
      <c r="B63" s="19">
        <v>4</v>
      </c>
      <c r="C63" s="30" t="s">
        <v>87</v>
      </c>
      <c r="D63" s="37" t="s">
        <v>170</v>
      </c>
      <c r="E63" s="37" t="s">
        <v>56</v>
      </c>
      <c r="F63" s="38">
        <v>3</v>
      </c>
      <c r="G63" s="38">
        <v>0</v>
      </c>
      <c r="H63" s="38">
        <v>0</v>
      </c>
      <c r="I63" s="21"/>
      <c r="J63" s="38">
        <v>3</v>
      </c>
      <c r="K63" s="38">
        <v>3</v>
      </c>
    </row>
    <row r="64" spans="2:11" ht="31.5" thickTop="1" thickBot="1">
      <c r="B64" s="19">
        <v>5</v>
      </c>
      <c r="C64" s="17" t="s">
        <v>88</v>
      </c>
      <c r="D64" s="37" t="s">
        <v>134</v>
      </c>
      <c r="E64" s="20" t="s">
        <v>179</v>
      </c>
      <c r="F64" s="38">
        <v>3</v>
      </c>
      <c r="G64" s="38">
        <v>0</v>
      </c>
      <c r="H64" s="38">
        <v>0</v>
      </c>
      <c r="I64" s="21"/>
      <c r="J64" s="38">
        <v>3</v>
      </c>
      <c r="K64" s="38">
        <v>3</v>
      </c>
    </row>
    <row r="65" spans="2:11" ht="46.5" thickTop="1" thickBot="1">
      <c r="B65" s="19">
        <v>6</v>
      </c>
      <c r="C65" s="17" t="s">
        <v>89</v>
      </c>
      <c r="D65" s="39" t="s">
        <v>135</v>
      </c>
      <c r="E65" s="22" t="s">
        <v>178</v>
      </c>
      <c r="F65" s="38">
        <v>2</v>
      </c>
      <c r="G65" s="38">
        <v>0</v>
      </c>
      <c r="H65" s="38">
        <v>0</v>
      </c>
      <c r="I65" s="21"/>
      <c r="J65" s="38">
        <v>2</v>
      </c>
      <c r="K65" s="38">
        <v>2</v>
      </c>
    </row>
    <row r="66" spans="2:11" ht="27" thickTop="1" thickBot="1">
      <c r="B66" s="19">
        <v>7</v>
      </c>
      <c r="C66" s="30" t="s">
        <v>87</v>
      </c>
      <c r="D66" s="36" t="s">
        <v>171</v>
      </c>
      <c r="E66" s="36" t="s">
        <v>57</v>
      </c>
      <c r="F66" s="25">
        <v>2</v>
      </c>
      <c r="G66" s="25">
        <v>0</v>
      </c>
      <c r="H66" s="25">
        <v>0</v>
      </c>
      <c r="I66" s="19"/>
      <c r="J66" s="25">
        <v>2</v>
      </c>
      <c r="K66" s="25">
        <v>0.5</v>
      </c>
    </row>
    <row r="67" spans="2:11" ht="15" customHeight="1" thickTop="1" thickBot="1">
      <c r="B67" s="66" t="s">
        <v>90</v>
      </c>
      <c r="C67" s="66"/>
      <c r="D67" s="66"/>
      <c r="E67" s="66"/>
      <c r="F67" s="66"/>
      <c r="G67" s="66"/>
      <c r="H67" s="66"/>
      <c r="I67" s="66"/>
      <c r="J67" s="66"/>
      <c r="K67" s="66"/>
    </row>
    <row r="68" spans="2:11" ht="15" customHeight="1" thickTop="1" thickBot="1">
      <c r="B68" s="19">
        <v>8</v>
      </c>
      <c r="C68" s="17" t="s">
        <v>86</v>
      </c>
      <c r="D68" s="36" t="s">
        <v>136</v>
      </c>
      <c r="E68" s="36" t="s">
        <v>169</v>
      </c>
      <c r="F68" s="25">
        <v>0</v>
      </c>
      <c r="G68" s="25">
        <v>0</v>
      </c>
      <c r="H68" s="25">
        <v>2</v>
      </c>
      <c r="I68" s="19"/>
      <c r="J68" s="25">
        <v>2</v>
      </c>
      <c r="K68" s="25">
        <v>1</v>
      </c>
    </row>
    <row r="69" spans="2:11" ht="15" customHeight="1" thickTop="1" thickBot="1">
      <c r="B69" s="19">
        <v>9</v>
      </c>
      <c r="C69" s="17" t="s">
        <v>86</v>
      </c>
      <c r="D69" s="36" t="s">
        <v>137</v>
      </c>
      <c r="E69" s="36" t="s">
        <v>58</v>
      </c>
      <c r="F69" s="25">
        <v>0</v>
      </c>
      <c r="G69" s="25">
        <v>0</v>
      </c>
      <c r="H69" s="25">
        <v>2</v>
      </c>
      <c r="I69" s="19"/>
      <c r="J69" s="25">
        <v>2</v>
      </c>
      <c r="K69" s="25">
        <v>1</v>
      </c>
    </row>
    <row r="70" spans="2:11" ht="15" customHeight="1" thickTop="1" thickBot="1">
      <c r="B70" s="19">
        <v>10</v>
      </c>
      <c r="C70" s="17" t="s">
        <v>86</v>
      </c>
      <c r="D70" s="36" t="s">
        <v>138</v>
      </c>
      <c r="E70" s="36" t="s">
        <v>59</v>
      </c>
      <c r="F70" s="25">
        <v>0</v>
      </c>
      <c r="G70" s="25">
        <v>0</v>
      </c>
      <c r="H70" s="25">
        <v>2</v>
      </c>
      <c r="I70" s="19"/>
      <c r="J70" s="25">
        <v>2</v>
      </c>
      <c r="K70" s="25">
        <v>1</v>
      </c>
    </row>
    <row r="71" spans="2:11" ht="15" customHeight="1" thickTop="1" thickBot="1">
      <c r="B71" s="66" t="s">
        <v>91</v>
      </c>
      <c r="C71" s="66"/>
      <c r="D71" s="66"/>
      <c r="E71" s="66"/>
      <c r="F71" s="66"/>
      <c r="G71" s="66"/>
      <c r="H71" s="66"/>
      <c r="I71" s="66"/>
      <c r="J71" s="66"/>
      <c r="K71" s="66"/>
    </row>
    <row r="72" spans="2:11" ht="27" thickTop="1" thickBot="1">
      <c r="B72" s="19">
        <v>11</v>
      </c>
      <c r="C72" s="30" t="s">
        <v>87</v>
      </c>
      <c r="D72" s="36" t="s">
        <v>172</v>
      </c>
      <c r="E72" s="36" t="s">
        <v>60</v>
      </c>
      <c r="F72" s="25"/>
      <c r="G72" s="25"/>
      <c r="H72" s="25"/>
      <c r="I72" s="25">
        <v>2</v>
      </c>
      <c r="J72" s="25">
        <v>2</v>
      </c>
      <c r="K72" s="25">
        <v>0.5</v>
      </c>
    </row>
    <row r="73" spans="2:11" ht="27" thickTop="1" thickBot="1">
      <c r="B73" s="19">
        <v>12</v>
      </c>
      <c r="C73" s="17" t="s">
        <v>92</v>
      </c>
      <c r="D73" s="36" t="s">
        <v>139</v>
      </c>
      <c r="E73" s="36" t="s">
        <v>116</v>
      </c>
      <c r="F73" s="25"/>
      <c r="G73" s="25"/>
      <c r="H73" s="25"/>
      <c r="I73" s="25">
        <v>0</v>
      </c>
      <c r="J73" s="25">
        <v>1</v>
      </c>
      <c r="K73" s="25">
        <v>1</v>
      </c>
    </row>
    <row r="74" spans="2:11" ht="15.75" customHeight="1" thickTop="1" thickBot="1">
      <c r="B74" s="66" t="s">
        <v>93</v>
      </c>
      <c r="C74" s="66"/>
      <c r="D74" s="66"/>
      <c r="E74" s="66"/>
      <c r="F74" s="66"/>
      <c r="G74" s="66"/>
      <c r="H74" s="66"/>
      <c r="I74" s="66"/>
      <c r="J74" s="66"/>
      <c r="K74" s="66"/>
    </row>
    <row r="75" spans="2:11" ht="27" thickTop="1" thickBot="1">
      <c r="B75" s="19">
        <v>13</v>
      </c>
      <c r="C75" s="24" t="s">
        <v>94</v>
      </c>
      <c r="D75" s="34" t="s">
        <v>95</v>
      </c>
      <c r="E75" s="34" t="s">
        <v>94</v>
      </c>
      <c r="F75" s="35"/>
      <c r="G75" s="35"/>
      <c r="H75" s="35"/>
      <c r="I75" s="35"/>
      <c r="J75" s="35"/>
      <c r="K75" s="25"/>
    </row>
    <row r="76" spans="2:11" ht="27" thickTop="1" thickBot="1">
      <c r="B76" s="19">
        <v>14</v>
      </c>
      <c r="C76" s="24" t="s">
        <v>96</v>
      </c>
      <c r="D76" s="34" t="s">
        <v>97</v>
      </c>
      <c r="E76" s="34" t="s">
        <v>96</v>
      </c>
      <c r="F76" s="35"/>
      <c r="G76" s="35"/>
      <c r="H76" s="35"/>
      <c r="I76" s="35"/>
      <c r="J76" s="35"/>
      <c r="K76" s="25"/>
    </row>
    <row r="77" spans="2:11" ht="27" thickTop="1" thickBot="1">
      <c r="B77" s="19">
        <v>15</v>
      </c>
      <c r="C77" s="24" t="s">
        <v>98</v>
      </c>
      <c r="D77" s="34" t="s">
        <v>99</v>
      </c>
      <c r="E77" s="34" t="s">
        <v>98</v>
      </c>
      <c r="F77" s="35"/>
      <c r="G77" s="35"/>
      <c r="H77" s="35"/>
      <c r="I77" s="35"/>
      <c r="J77" s="35"/>
      <c r="K77" s="25"/>
    </row>
    <row r="78" spans="2:11" ht="15.75" customHeight="1" thickTop="1" thickBot="1">
      <c r="B78" s="70" t="s">
        <v>100</v>
      </c>
      <c r="C78" s="70"/>
      <c r="D78" s="70"/>
      <c r="E78" s="70" t="s">
        <v>33</v>
      </c>
      <c r="F78" s="71">
        <f>SUM(F60:F77)</f>
        <v>19</v>
      </c>
      <c r="G78" s="71">
        <f t="shared" ref="G78:K78" si="2">SUM(G60:G77)</f>
        <v>0</v>
      </c>
      <c r="H78" s="71">
        <f t="shared" si="2"/>
        <v>6</v>
      </c>
      <c r="I78" s="71">
        <f t="shared" si="2"/>
        <v>2</v>
      </c>
      <c r="J78" s="71">
        <f t="shared" si="2"/>
        <v>28</v>
      </c>
      <c r="K78" s="71">
        <f t="shared" si="2"/>
        <v>22</v>
      </c>
    </row>
    <row r="79" spans="2:11" s="53" customFormat="1" ht="15.75" customHeight="1" thickBot="1">
      <c r="B79" s="74" t="s">
        <v>205</v>
      </c>
      <c r="C79" s="72"/>
      <c r="D79" s="72"/>
      <c r="E79" s="72"/>
      <c r="F79" s="72"/>
      <c r="G79" s="72"/>
      <c r="H79" s="72"/>
      <c r="I79" s="72"/>
      <c r="J79" s="72"/>
      <c r="K79" s="73"/>
    </row>
    <row r="80" spans="2:11" ht="15.75" customHeight="1" thickBot="1"/>
    <row r="81" spans="2:11" ht="15.75" customHeight="1" thickTop="1" thickBot="1">
      <c r="B81" s="65" t="s">
        <v>75</v>
      </c>
      <c r="C81" s="65"/>
      <c r="D81" s="65"/>
      <c r="E81" s="65"/>
      <c r="F81" s="65"/>
      <c r="G81" s="65"/>
      <c r="H81" s="65"/>
      <c r="I81" s="65"/>
      <c r="J81" s="65"/>
      <c r="K81" s="65"/>
    </row>
    <row r="82" spans="2:11" ht="15.75" customHeight="1" thickTop="1" thickBot="1">
      <c r="B82" s="65" t="s">
        <v>76</v>
      </c>
      <c r="C82" s="65"/>
      <c r="D82" s="65"/>
      <c r="E82" s="65"/>
      <c r="F82" s="65"/>
      <c r="G82" s="65"/>
      <c r="H82" s="65"/>
      <c r="I82" s="65"/>
      <c r="J82" s="65"/>
      <c r="K82" s="65"/>
    </row>
    <row r="83" spans="2:11" ht="15.75" customHeight="1" thickTop="1" thickBot="1">
      <c r="B83" s="65" t="s">
        <v>101</v>
      </c>
      <c r="C83" s="65"/>
      <c r="D83" s="65"/>
      <c r="E83" s="65"/>
      <c r="F83" s="65"/>
      <c r="G83" s="65"/>
      <c r="H83" s="65"/>
      <c r="I83" s="65"/>
      <c r="J83" s="65"/>
      <c r="K83" s="65"/>
    </row>
    <row r="84" spans="2:11" s="45" customFormat="1" ht="39.75" thickTop="1" thickBot="1">
      <c r="B84" s="44" t="s">
        <v>78</v>
      </c>
      <c r="C84" s="44" t="s">
        <v>79</v>
      </c>
      <c r="D84" s="44" t="s">
        <v>80</v>
      </c>
      <c r="E84" s="44" t="s">
        <v>81</v>
      </c>
      <c r="F84" s="44" t="s">
        <v>30</v>
      </c>
      <c r="G84" s="44" t="s">
        <v>31</v>
      </c>
      <c r="H84" s="44" t="s">
        <v>32</v>
      </c>
      <c r="I84" s="44" t="s">
        <v>82</v>
      </c>
      <c r="J84" s="44" t="s">
        <v>83</v>
      </c>
      <c r="K84" s="44" t="s">
        <v>84</v>
      </c>
    </row>
    <row r="85" spans="2:11" ht="15.75" customHeight="1" thickTop="1" thickBot="1">
      <c r="B85" s="66" t="s">
        <v>85</v>
      </c>
      <c r="C85" s="66"/>
      <c r="D85" s="66"/>
      <c r="E85" s="66"/>
      <c r="F85" s="66"/>
      <c r="G85" s="66"/>
      <c r="H85" s="66"/>
      <c r="I85" s="66"/>
      <c r="J85" s="66"/>
      <c r="K85" s="66"/>
    </row>
    <row r="86" spans="2:11" ht="15.75" customHeight="1" thickTop="1" thickBot="1">
      <c r="B86" s="19">
        <v>1</v>
      </c>
      <c r="C86" s="17" t="s">
        <v>86</v>
      </c>
      <c r="D86" s="36" t="s">
        <v>140</v>
      </c>
      <c r="E86" s="36" t="s">
        <v>61</v>
      </c>
      <c r="F86" s="25">
        <v>3</v>
      </c>
      <c r="G86" s="25">
        <v>1</v>
      </c>
      <c r="H86" s="25">
        <v>0</v>
      </c>
      <c r="I86" s="19"/>
      <c r="J86" s="25">
        <v>4</v>
      </c>
      <c r="K86" s="25">
        <v>3</v>
      </c>
    </row>
    <row r="87" spans="2:11" ht="15.75" customHeight="1" thickTop="1" thickBot="1">
      <c r="B87" s="19">
        <v>2</v>
      </c>
      <c r="C87" s="17" t="s">
        <v>86</v>
      </c>
      <c r="D87" s="36" t="s">
        <v>141</v>
      </c>
      <c r="E87" s="36" t="s">
        <v>119</v>
      </c>
      <c r="F87" s="25">
        <v>3</v>
      </c>
      <c r="G87" s="25">
        <v>0</v>
      </c>
      <c r="H87" s="25">
        <v>0</v>
      </c>
      <c r="I87" s="19"/>
      <c r="J87" s="25">
        <v>3</v>
      </c>
      <c r="K87" s="25">
        <v>3</v>
      </c>
    </row>
    <row r="88" spans="2:11" ht="16.5" thickTop="1" thickBot="1">
      <c r="B88" s="19">
        <v>3</v>
      </c>
      <c r="C88" s="17" t="s">
        <v>86</v>
      </c>
      <c r="D88" s="36" t="s">
        <v>173</v>
      </c>
      <c r="E88" s="36" t="s">
        <v>62</v>
      </c>
      <c r="F88" s="25">
        <v>2</v>
      </c>
      <c r="G88" s="25">
        <v>0</v>
      </c>
      <c r="H88" s="25">
        <v>0</v>
      </c>
      <c r="I88" s="19"/>
      <c r="J88" s="25">
        <v>2</v>
      </c>
      <c r="K88" s="25">
        <v>2</v>
      </c>
    </row>
    <row r="89" spans="2:11" ht="46.5" thickTop="1" thickBot="1">
      <c r="B89" s="19">
        <v>4</v>
      </c>
      <c r="C89" s="17" t="s">
        <v>88</v>
      </c>
      <c r="D89" s="36" t="s">
        <v>175</v>
      </c>
      <c r="E89" s="20" t="s">
        <v>181</v>
      </c>
      <c r="F89" s="25">
        <v>3</v>
      </c>
      <c r="G89" s="25">
        <v>0</v>
      </c>
      <c r="H89" s="25">
        <v>0</v>
      </c>
      <c r="I89" s="19"/>
      <c r="J89" s="25">
        <v>3</v>
      </c>
      <c r="K89" s="25">
        <v>3</v>
      </c>
    </row>
    <row r="90" spans="2:11" ht="46.5" thickTop="1" thickBot="1">
      <c r="B90" s="19">
        <v>5</v>
      </c>
      <c r="C90" s="17" t="s">
        <v>89</v>
      </c>
      <c r="D90" s="40" t="s">
        <v>142</v>
      </c>
      <c r="E90" s="26" t="s">
        <v>189</v>
      </c>
      <c r="F90" s="25">
        <v>2</v>
      </c>
      <c r="G90" s="25">
        <v>0</v>
      </c>
      <c r="H90" s="25">
        <v>0</v>
      </c>
      <c r="I90" s="19"/>
      <c r="J90" s="25">
        <v>2</v>
      </c>
      <c r="K90" s="25">
        <v>2</v>
      </c>
    </row>
    <row r="91" spans="2:11" ht="27" thickTop="1" thickBot="1">
      <c r="B91" s="19">
        <v>6</v>
      </c>
      <c r="C91" s="30" t="s">
        <v>87</v>
      </c>
      <c r="D91" s="36" t="s">
        <v>180</v>
      </c>
      <c r="E91" s="36" t="s">
        <v>63</v>
      </c>
      <c r="F91" s="25">
        <v>2</v>
      </c>
      <c r="G91" s="25">
        <v>0</v>
      </c>
      <c r="H91" s="25">
        <v>0</v>
      </c>
      <c r="I91" s="19"/>
      <c r="J91" s="25">
        <v>2</v>
      </c>
      <c r="K91" s="25">
        <v>2</v>
      </c>
    </row>
    <row r="92" spans="2:11" ht="27" thickTop="1" thickBot="1">
      <c r="B92" s="19">
        <v>7</v>
      </c>
      <c r="C92" s="30" t="s">
        <v>87</v>
      </c>
      <c r="D92" s="36" t="s">
        <v>174</v>
      </c>
      <c r="E92" s="36" t="s">
        <v>64</v>
      </c>
      <c r="F92" s="25">
        <v>2</v>
      </c>
      <c r="G92" s="25">
        <v>0</v>
      </c>
      <c r="H92" s="25">
        <v>0</v>
      </c>
      <c r="I92" s="19"/>
      <c r="J92" s="25">
        <v>2</v>
      </c>
      <c r="K92" s="25">
        <v>0.5</v>
      </c>
    </row>
    <row r="93" spans="2:11" ht="15.75" customHeight="1" thickTop="1" thickBot="1">
      <c r="B93" s="66" t="s">
        <v>90</v>
      </c>
      <c r="C93" s="66"/>
      <c r="D93" s="66"/>
      <c r="E93" s="66"/>
      <c r="F93" s="66"/>
      <c r="G93" s="66"/>
      <c r="H93" s="66"/>
      <c r="I93" s="66"/>
      <c r="J93" s="66"/>
      <c r="K93" s="66"/>
    </row>
    <row r="94" spans="2:11" ht="16.5" thickTop="1" thickBot="1">
      <c r="B94" s="19">
        <v>8</v>
      </c>
      <c r="C94" s="17" t="s">
        <v>86</v>
      </c>
      <c r="D94" s="36" t="s">
        <v>176</v>
      </c>
      <c r="E94" s="36" t="s">
        <v>65</v>
      </c>
      <c r="F94" s="25">
        <v>0</v>
      </c>
      <c r="G94" s="25">
        <v>0</v>
      </c>
      <c r="H94" s="25">
        <v>2</v>
      </c>
      <c r="I94" s="19"/>
      <c r="J94" s="25">
        <v>2</v>
      </c>
      <c r="K94" s="25">
        <v>1</v>
      </c>
    </row>
    <row r="95" spans="2:11" ht="31.5" thickTop="1" thickBot="1">
      <c r="B95" s="19">
        <v>9</v>
      </c>
      <c r="C95" s="17" t="s">
        <v>86</v>
      </c>
      <c r="D95" s="36" t="s">
        <v>143</v>
      </c>
      <c r="E95" s="18" t="s">
        <v>120</v>
      </c>
      <c r="F95" s="25">
        <v>0</v>
      </c>
      <c r="G95" s="25">
        <v>0</v>
      </c>
      <c r="H95" s="25">
        <v>2</v>
      </c>
      <c r="I95" s="19"/>
      <c r="J95" s="25">
        <v>2</v>
      </c>
      <c r="K95" s="25">
        <v>1</v>
      </c>
    </row>
    <row r="96" spans="2:11" ht="31.5" thickTop="1" thickBot="1">
      <c r="B96" s="19">
        <v>10</v>
      </c>
      <c r="C96" s="17" t="s">
        <v>86</v>
      </c>
      <c r="D96" s="36" t="s">
        <v>144</v>
      </c>
      <c r="E96" s="18" t="s">
        <v>66</v>
      </c>
      <c r="F96" s="25">
        <v>0</v>
      </c>
      <c r="G96" s="25">
        <v>0</v>
      </c>
      <c r="H96" s="25">
        <v>2</v>
      </c>
      <c r="I96" s="19"/>
      <c r="J96" s="25">
        <v>2</v>
      </c>
      <c r="K96" s="25">
        <v>1</v>
      </c>
    </row>
    <row r="97" spans="2:11" ht="46.5" thickTop="1" thickBot="1">
      <c r="B97" s="19">
        <v>11</v>
      </c>
      <c r="C97" s="17" t="s">
        <v>88</v>
      </c>
      <c r="D97" s="40" t="s">
        <v>145</v>
      </c>
      <c r="E97" s="20" t="s">
        <v>182</v>
      </c>
      <c r="F97" s="25">
        <v>0</v>
      </c>
      <c r="G97" s="25">
        <v>0</v>
      </c>
      <c r="H97" s="25">
        <v>2</v>
      </c>
      <c r="I97" s="19"/>
      <c r="J97" s="25">
        <v>2</v>
      </c>
      <c r="K97" s="25">
        <v>1</v>
      </c>
    </row>
    <row r="98" spans="2:11" ht="15.75" customHeight="1" thickTop="1" thickBot="1">
      <c r="B98" s="66" t="s">
        <v>91</v>
      </c>
      <c r="C98" s="66"/>
      <c r="D98" s="66"/>
      <c r="E98" s="66"/>
      <c r="F98" s="66"/>
      <c r="G98" s="66"/>
      <c r="H98" s="66"/>
      <c r="I98" s="66"/>
      <c r="J98" s="66"/>
      <c r="K98" s="66"/>
    </row>
    <row r="99" spans="2:11" ht="27" thickTop="1" thickBot="1">
      <c r="B99" s="19">
        <v>12</v>
      </c>
      <c r="C99" s="30" t="s">
        <v>87</v>
      </c>
      <c r="D99" s="36" t="s">
        <v>183</v>
      </c>
      <c r="E99" s="36" t="s">
        <v>67</v>
      </c>
      <c r="F99" s="25"/>
      <c r="G99" s="25"/>
      <c r="H99" s="25"/>
      <c r="I99" s="25">
        <v>2</v>
      </c>
      <c r="J99" s="25">
        <v>2</v>
      </c>
      <c r="K99" s="25">
        <v>0.5</v>
      </c>
    </row>
    <row r="100" spans="2:11" ht="27" thickTop="1" thickBot="1">
      <c r="B100" s="19">
        <v>13</v>
      </c>
      <c r="C100" s="23" t="s">
        <v>92</v>
      </c>
      <c r="D100" s="34" t="s">
        <v>146</v>
      </c>
      <c r="E100" s="37" t="s">
        <v>68</v>
      </c>
      <c r="F100" s="25"/>
      <c r="G100" s="25"/>
      <c r="H100" s="25"/>
      <c r="I100" s="25">
        <v>1</v>
      </c>
      <c r="J100" s="25">
        <v>1</v>
      </c>
      <c r="K100" s="25">
        <v>1</v>
      </c>
    </row>
    <row r="101" spans="2:11" ht="15.75" customHeight="1" thickTop="1" thickBot="1">
      <c r="B101" s="66" t="s">
        <v>93</v>
      </c>
      <c r="C101" s="66"/>
      <c r="D101" s="66"/>
      <c r="E101" s="66"/>
      <c r="F101" s="66"/>
      <c r="G101" s="66"/>
      <c r="H101" s="66"/>
      <c r="I101" s="66"/>
      <c r="J101" s="66"/>
      <c r="K101" s="66"/>
    </row>
    <row r="102" spans="2:11" ht="27" thickTop="1" thickBot="1">
      <c r="B102" s="19">
        <v>14</v>
      </c>
      <c r="C102" s="24" t="s">
        <v>94</v>
      </c>
      <c r="D102" s="34" t="s">
        <v>95</v>
      </c>
      <c r="E102" s="34" t="s">
        <v>94</v>
      </c>
      <c r="F102" s="35"/>
      <c r="G102" s="35"/>
      <c r="H102" s="35"/>
      <c r="I102" s="35"/>
      <c r="J102" s="35"/>
      <c r="K102" s="25"/>
    </row>
    <row r="103" spans="2:11" ht="27" thickTop="1" thickBot="1">
      <c r="B103" s="19">
        <v>15</v>
      </c>
      <c r="C103" s="24" t="s">
        <v>96</v>
      </c>
      <c r="D103" s="34" t="s">
        <v>97</v>
      </c>
      <c r="E103" s="34" t="s">
        <v>96</v>
      </c>
      <c r="F103" s="35"/>
      <c r="G103" s="35"/>
      <c r="H103" s="35"/>
      <c r="I103" s="35"/>
      <c r="J103" s="35"/>
      <c r="K103" s="25"/>
    </row>
    <row r="104" spans="2:11" ht="27" thickTop="1" thickBot="1">
      <c r="B104" s="19">
        <v>16</v>
      </c>
      <c r="C104" s="24" t="s">
        <v>98</v>
      </c>
      <c r="D104" s="34" t="s">
        <v>102</v>
      </c>
      <c r="E104" s="34" t="s">
        <v>98</v>
      </c>
      <c r="F104" s="35"/>
      <c r="G104" s="35"/>
      <c r="H104" s="35"/>
      <c r="I104" s="35"/>
      <c r="J104" s="35"/>
      <c r="K104" s="25"/>
    </row>
    <row r="105" spans="2:11" ht="15.75" customHeight="1" thickTop="1" thickBot="1">
      <c r="B105" s="70" t="s">
        <v>100</v>
      </c>
      <c r="C105" s="70"/>
      <c r="D105" s="70"/>
      <c r="E105" s="70" t="s">
        <v>33</v>
      </c>
      <c r="F105" s="71">
        <f>SUM(F86:F104)</f>
        <v>17</v>
      </c>
      <c r="G105" s="71">
        <f t="shared" ref="G105:K105" si="3">SUM(G86:G104)</f>
        <v>1</v>
      </c>
      <c r="H105" s="71">
        <f t="shared" si="3"/>
        <v>8</v>
      </c>
      <c r="I105" s="71">
        <f t="shared" si="3"/>
        <v>3</v>
      </c>
      <c r="J105" s="71">
        <f t="shared" si="3"/>
        <v>29</v>
      </c>
      <c r="K105" s="71">
        <f t="shared" si="3"/>
        <v>21</v>
      </c>
    </row>
    <row r="106" spans="2:11" s="53" customFormat="1" ht="15.75" customHeight="1" thickBot="1">
      <c r="B106" s="74" t="s">
        <v>206</v>
      </c>
      <c r="C106" s="72"/>
      <c r="D106" s="72"/>
      <c r="E106" s="72"/>
      <c r="F106" s="72"/>
      <c r="G106" s="72"/>
      <c r="H106" s="72"/>
      <c r="I106" s="72"/>
      <c r="J106" s="72"/>
      <c r="K106" s="73"/>
    </row>
    <row r="107" spans="2:11" ht="15.75" customHeight="1" thickBot="1"/>
    <row r="108" spans="2:11" ht="15.75" customHeight="1" thickTop="1" thickBot="1">
      <c r="B108" s="65" t="s">
        <v>75</v>
      </c>
      <c r="C108" s="65"/>
      <c r="D108" s="65"/>
      <c r="E108" s="65"/>
      <c r="F108" s="65"/>
      <c r="G108" s="65"/>
      <c r="H108" s="65"/>
      <c r="I108" s="65"/>
      <c r="J108" s="65"/>
      <c r="K108" s="65"/>
    </row>
    <row r="109" spans="2:11" ht="15.75" customHeight="1" thickTop="1" thickBot="1">
      <c r="B109" s="65" t="s">
        <v>103</v>
      </c>
      <c r="C109" s="65"/>
      <c r="D109" s="65"/>
      <c r="E109" s="65"/>
      <c r="F109" s="65"/>
      <c r="G109" s="65"/>
      <c r="H109" s="65"/>
      <c r="I109" s="65"/>
      <c r="J109" s="65"/>
      <c r="K109" s="65"/>
    </row>
    <row r="110" spans="2:11" ht="15.75" customHeight="1" thickTop="1" thickBot="1">
      <c r="B110" s="65" t="s">
        <v>104</v>
      </c>
      <c r="C110" s="65"/>
      <c r="D110" s="65"/>
      <c r="E110" s="65"/>
      <c r="F110" s="65"/>
      <c r="G110" s="65"/>
      <c r="H110" s="65"/>
      <c r="I110" s="65"/>
      <c r="J110" s="65"/>
      <c r="K110" s="65"/>
    </row>
    <row r="111" spans="2:11" s="45" customFormat="1" ht="39.75" thickTop="1" thickBot="1">
      <c r="B111" s="44" t="s">
        <v>78</v>
      </c>
      <c r="C111" s="44" t="s">
        <v>79</v>
      </c>
      <c r="D111" s="44" t="s">
        <v>80</v>
      </c>
      <c r="E111" s="44" t="s">
        <v>81</v>
      </c>
      <c r="F111" s="44" t="s">
        <v>30</v>
      </c>
      <c r="G111" s="44" t="s">
        <v>31</v>
      </c>
      <c r="H111" s="44" t="s">
        <v>32</v>
      </c>
      <c r="I111" s="44" t="s">
        <v>82</v>
      </c>
      <c r="J111" s="44" t="s">
        <v>83</v>
      </c>
      <c r="K111" s="44" t="s">
        <v>84</v>
      </c>
    </row>
    <row r="112" spans="2:11" ht="15.75" customHeight="1" thickTop="1" thickBot="1">
      <c r="B112" s="66" t="s">
        <v>85</v>
      </c>
      <c r="C112" s="66"/>
      <c r="D112" s="66"/>
      <c r="E112" s="66"/>
      <c r="F112" s="66"/>
      <c r="G112" s="66"/>
      <c r="H112" s="66"/>
      <c r="I112" s="66"/>
      <c r="J112" s="66"/>
      <c r="K112" s="66"/>
    </row>
    <row r="113" spans="2:11" ht="46.5" thickTop="1" thickBot="1">
      <c r="B113" s="19">
        <v>1</v>
      </c>
      <c r="C113" s="17" t="s">
        <v>88</v>
      </c>
      <c r="D113" s="36" t="s">
        <v>147</v>
      </c>
      <c r="E113" s="18" t="s">
        <v>192</v>
      </c>
      <c r="F113" s="25">
        <v>3</v>
      </c>
      <c r="G113" s="25">
        <v>0</v>
      </c>
      <c r="H113" s="25">
        <v>0</v>
      </c>
      <c r="I113" s="19"/>
      <c r="J113" s="25">
        <v>3</v>
      </c>
      <c r="K113" s="25">
        <v>3</v>
      </c>
    </row>
    <row r="114" spans="2:11" ht="46.5" thickTop="1" thickBot="1">
      <c r="B114" s="19">
        <v>2</v>
      </c>
      <c r="C114" s="17" t="s">
        <v>89</v>
      </c>
      <c r="D114" s="36" t="s">
        <v>148</v>
      </c>
      <c r="E114" s="18" t="s">
        <v>184</v>
      </c>
      <c r="F114" s="25">
        <v>3</v>
      </c>
      <c r="G114" s="25">
        <v>0</v>
      </c>
      <c r="H114" s="25">
        <v>0</v>
      </c>
      <c r="I114" s="19"/>
      <c r="J114" s="25">
        <v>3</v>
      </c>
      <c r="K114" s="25">
        <v>2</v>
      </c>
    </row>
    <row r="115" spans="2:11" ht="31.5" thickTop="1" thickBot="1">
      <c r="B115" s="19">
        <v>3</v>
      </c>
      <c r="C115" s="17" t="s">
        <v>89</v>
      </c>
      <c r="D115" s="36" t="s">
        <v>149</v>
      </c>
      <c r="E115" s="20" t="s">
        <v>190</v>
      </c>
      <c r="F115" s="25">
        <v>2</v>
      </c>
      <c r="G115" s="25">
        <v>0</v>
      </c>
      <c r="H115" s="25">
        <v>0</v>
      </c>
      <c r="I115" s="19"/>
      <c r="J115" s="25">
        <v>2</v>
      </c>
      <c r="K115" s="25">
        <v>2</v>
      </c>
    </row>
    <row r="116" spans="2:11" s="51" customFormat="1" ht="31.5" thickTop="1" thickBot="1">
      <c r="B116" s="19">
        <v>4</v>
      </c>
      <c r="C116" s="30" t="s">
        <v>87</v>
      </c>
      <c r="D116" s="36" t="s">
        <v>193</v>
      </c>
      <c r="E116" s="18" t="s">
        <v>72</v>
      </c>
      <c r="F116" s="25">
        <v>3</v>
      </c>
      <c r="G116" s="25">
        <v>0</v>
      </c>
      <c r="H116" s="25">
        <v>0</v>
      </c>
      <c r="I116" s="19"/>
      <c r="J116" s="25">
        <v>2</v>
      </c>
      <c r="K116" s="25">
        <v>2</v>
      </c>
    </row>
    <row r="117" spans="2:11" ht="27" thickTop="1" thickBot="1">
      <c r="B117" s="19">
        <v>5</v>
      </c>
      <c r="C117" s="30" t="s">
        <v>87</v>
      </c>
      <c r="D117" s="36" t="s">
        <v>185</v>
      </c>
      <c r="E117" s="36" t="s">
        <v>69</v>
      </c>
      <c r="F117" s="25">
        <v>2</v>
      </c>
      <c r="G117" s="25">
        <v>0</v>
      </c>
      <c r="H117" s="25">
        <v>0</v>
      </c>
      <c r="I117" s="19"/>
      <c r="J117" s="25">
        <v>2</v>
      </c>
      <c r="K117" s="25">
        <v>0.5</v>
      </c>
    </row>
    <row r="118" spans="2:11" ht="15.75" customHeight="1" thickTop="1" thickBot="1">
      <c r="B118" s="66" t="s">
        <v>91</v>
      </c>
      <c r="C118" s="66"/>
      <c r="D118" s="66"/>
      <c r="E118" s="66"/>
      <c r="F118" s="66"/>
      <c r="G118" s="66"/>
      <c r="H118" s="66"/>
      <c r="I118" s="66"/>
      <c r="J118" s="66"/>
      <c r="K118" s="66"/>
    </row>
    <row r="119" spans="2:11" ht="27" thickTop="1" thickBot="1">
      <c r="B119" s="19">
        <v>7</v>
      </c>
      <c r="C119" s="17" t="s">
        <v>92</v>
      </c>
      <c r="D119" s="36" t="s">
        <v>201</v>
      </c>
      <c r="E119" s="36" t="s">
        <v>191</v>
      </c>
      <c r="F119" s="25"/>
      <c r="G119" s="25"/>
      <c r="H119" s="25"/>
      <c r="I119" s="25">
        <v>0</v>
      </c>
      <c r="J119" s="25">
        <v>0</v>
      </c>
      <c r="K119" s="25">
        <v>4</v>
      </c>
    </row>
    <row r="120" spans="2:11" ht="27" thickTop="1" thickBot="1">
      <c r="B120" s="19">
        <v>8</v>
      </c>
      <c r="C120" s="30" t="s">
        <v>87</v>
      </c>
      <c r="D120" s="36" t="s">
        <v>70</v>
      </c>
      <c r="E120" s="36" t="s">
        <v>71</v>
      </c>
      <c r="F120" s="25"/>
      <c r="G120" s="25"/>
      <c r="H120" s="25"/>
      <c r="I120" s="25">
        <v>2</v>
      </c>
      <c r="J120" s="25">
        <v>2</v>
      </c>
      <c r="K120" s="25">
        <v>0.5</v>
      </c>
    </row>
    <row r="121" spans="2:11" ht="27" thickTop="1" thickBot="1">
      <c r="B121" s="19">
        <v>9</v>
      </c>
      <c r="C121" s="17" t="s">
        <v>92</v>
      </c>
      <c r="D121" s="36" t="s">
        <v>150</v>
      </c>
      <c r="E121" s="36" t="s">
        <v>194</v>
      </c>
      <c r="F121" s="25"/>
      <c r="G121" s="25"/>
      <c r="H121" s="25"/>
      <c r="I121" s="25">
        <v>6</v>
      </c>
      <c r="J121" s="25">
        <v>6</v>
      </c>
      <c r="K121" s="25">
        <v>3</v>
      </c>
    </row>
    <row r="122" spans="2:11" ht="15.75" customHeight="1" thickTop="1" thickBot="1">
      <c r="B122" s="66" t="s">
        <v>93</v>
      </c>
      <c r="C122" s="66"/>
      <c r="D122" s="66"/>
      <c r="E122" s="66"/>
      <c r="F122" s="66"/>
      <c r="G122" s="66"/>
      <c r="H122" s="66"/>
      <c r="I122" s="66"/>
      <c r="J122" s="66"/>
      <c r="K122" s="66"/>
    </row>
    <row r="123" spans="2:11" ht="27" thickTop="1" thickBot="1">
      <c r="B123" s="19">
        <v>10</v>
      </c>
      <c r="C123" s="24" t="s">
        <v>94</v>
      </c>
      <c r="D123" s="34" t="s">
        <v>95</v>
      </c>
      <c r="E123" s="34" t="s">
        <v>94</v>
      </c>
      <c r="F123" s="35"/>
      <c r="G123" s="35"/>
      <c r="H123" s="35"/>
      <c r="I123" s="35"/>
      <c r="J123" s="35"/>
      <c r="K123" s="25"/>
    </row>
    <row r="124" spans="2:11" ht="27" thickTop="1" thickBot="1">
      <c r="B124" s="19">
        <v>11</v>
      </c>
      <c r="C124" s="24" t="s">
        <v>96</v>
      </c>
      <c r="D124" s="34" t="s">
        <v>97</v>
      </c>
      <c r="E124" s="34" t="s">
        <v>96</v>
      </c>
      <c r="F124" s="35"/>
      <c r="G124" s="35"/>
      <c r="H124" s="35"/>
      <c r="I124" s="35"/>
      <c r="J124" s="35"/>
      <c r="K124" s="25"/>
    </row>
    <row r="125" spans="2:11" ht="27" thickTop="1" thickBot="1">
      <c r="B125" s="19">
        <v>12</v>
      </c>
      <c r="C125" s="24" t="s">
        <v>98</v>
      </c>
      <c r="D125" s="34" t="s">
        <v>105</v>
      </c>
      <c r="E125" s="34" t="s">
        <v>98</v>
      </c>
      <c r="F125" s="35"/>
      <c r="G125" s="35"/>
      <c r="H125" s="35"/>
      <c r="I125" s="35"/>
      <c r="J125" s="35"/>
      <c r="K125" s="25"/>
    </row>
    <row r="126" spans="2:11" ht="15.75" customHeight="1" thickTop="1" thickBot="1">
      <c r="B126" s="70" t="s">
        <v>100</v>
      </c>
      <c r="C126" s="70"/>
      <c r="D126" s="70"/>
      <c r="E126" s="70" t="s">
        <v>33</v>
      </c>
      <c r="F126" s="71">
        <f>SUM(F113:F125)</f>
        <v>13</v>
      </c>
      <c r="G126" s="71">
        <f>SUM(G113:G125)</f>
        <v>0</v>
      </c>
      <c r="H126" s="71">
        <f>SUM(H113:H125)</f>
        <v>0</v>
      </c>
      <c r="I126" s="71">
        <f>SUM(I113:I125)</f>
        <v>8</v>
      </c>
      <c r="J126" s="71">
        <f>SUM(J113:J125)</f>
        <v>20</v>
      </c>
      <c r="K126" s="71">
        <v>17</v>
      </c>
    </row>
    <row r="127" spans="2:11" s="53" customFormat="1" ht="15.75" customHeight="1" thickBot="1">
      <c r="B127" s="74" t="s">
        <v>207</v>
      </c>
      <c r="C127" s="72"/>
      <c r="D127" s="72"/>
      <c r="E127" s="72"/>
      <c r="F127" s="72"/>
      <c r="G127" s="72"/>
      <c r="H127" s="72"/>
      <c r="I127" s="72"/>
      <c r="J127" s="72"/>
      <c r="K127" s="73"/>
    </row>
    <row r="128" spans="2:11" ht="15.75" customHeight="1" thickBot="1"/>
    <row r="129" spans="2:11" ht="15.75" customHeight="1" thickTop="1" thickBot="1">
      <c r="B129" s="65" t="s">
        <v>75</v>
      </c>
      <c r="C129" s="65"/>
      <c r="D129" s="65"/>
      <c r="E129" s="65"/>
      <c r="F129" s="65"/>
      <c r="G129" s="65"/>
      <c r="H129" s="65"/>
      <c r="I129" s="65"/>
      <c r="J129" s="65"/>
      <c r="K129" s="65"/>
    </row>
    <row r="130" spans="2:11" ht="15.75" customHeight="1" thickTop="1" thickBot="1">
      <c r="B130" s="65" t="s">
        <v>103</v>
      </c>
      <c r="C130" s="65"/>
      <c r="D130" s="65"/>
      <c r="E130" s="65"/>
      <c r="F130" s="65"/>
      <c r="G130" s="65"/>
      <c r="H130" s="65"/>
      <c r="I130" s="65"/>
      <c r="J130" s="65"/>
      <c r="K130" s="65"/>
    </row>
    <row r="131" spans="2:11" ht="15.75" customHeight="1" thickTop="1" thickBot="1">
      <c r="B131" s="65" t="s">
        <v>106</v>
      </c>
      <c r="C131" s="65"/>
      <c r="D131" s="65"/>
      <c r="E131" s="65"/>
      <c r="F131" s="65"/>
      <c r="G131" s="65"/>
      <c r="H131" s="65"/>
      <c r="I131" s="65"/>
      <c r="J131" s="65"/>
      <c r="K131" s="65"/>
    </row>
    <row r="132" spans="2:11" s="45" customFormat="1" ht="39.75" thickTop="1" thickBot="1">
      <c r="B132" s="44" t="s">
        <v>78</v>
      </c>
      <c r="C132" s="44" t="s">
        <v>79</v>
      </c>
      <c r="D132" s="44" t="s">
        <v>80</v>
      </c>
      <c r="E132" s="44" t="s">
        <v>81</v>
      </c>
      <c r="F132" s="44" t="s">
        <v>30</v>
      </c>
      <c r="G132" s="44" t="s">
        <v>31</v>
      </c>
      <c r="H132" s="44" t="s">
        <v>32</v>
      </c>
      <c r="I132" s="44" t="s">
        <v>82</v>
      </c>
      <c r="J132" s="44" t="s">
        <v>83</v>
      </c>
      <c r="K132" s="44" t="s">
        <v>84</v>
      </c>
    </row>
    <row r="133" spans="2:11" ht="15.75" customHeight="1" thickTop="1" thickBot="1">
      <c r="B133" s="66" t="s">
        <v>85</v>
      </c>
      <c r="C133" s="66"/>
      <c r="D133" s="66"/>
      <c r="E133" s="66"/>
      <c r="F133" s="66"/>
      <c r="G133" s="66"/>
      <c r="H133" s="66"/>
      <c r="I133" s="66"/>
      <c r="J133" s="66"/>
      <c r="K133" s="66"/>
    </row>
    <row r="134" spans="2:11" ht="61.5" thickTop="1" thickBot="1">
      <c r="B134" s="19">
        <v>1</v>
      </c>
      <c r="C134" s="17" t="s">
        <v>88</v>
      </c>
      <c r="D134" s="36" t="s">
        <v>151</v>
      </c>
      <c r="E134" s="18" t="s">
        <v>186</v>
      </c>
      <c r="F134" s="25">
        <v>3</v>
      </c>
      <c r="G134" s="25">
        <v>0</v>
      </c>
      <c r="H134" s="25">
        <v>0</v>
      </c>
      <c r="I134" s="19"/>
      <c r="J134" s="25">
        <v>3</v>
      </c>
      <c r="K134" s="25">
        <v>3</v>
      </c>
    </row>
    <row r="135" spans="2:11" ht="46.5" thickTop="1" thickBot="1">
      <c r="B135" s="19">
        <v>2</v>
      </c>
      <c r="C135" s="17" t="s">
        <v>88</v>
      </c>
      <c r="D135" s="36" t="s">
        <v>152</v>
      </c>
      <c r="E135" s="20" t="s">
        <v>107</v>
      </c>
      <c r="F135" s="25">
        <v>3</v>
      </c>
      <c r="G135" s="25">
        <v>0</v>
      </c>
      <c r="H135" s="25">
        <v>0</v>
      </c>
      <c r="I135" s="19"/>
      <c r="J135" s="25">
        <v>3</v>
      </c>
      <c r="K135" s="25">
        <v>3</v>
      </c>
    </row>
    <row r="136" spans="2:11" ht="46.5" thickTop="1" thickBot="1">
      <c r="B136" s="19">
        <v>3</v>
      </c>
      <c r="C136" s="17" t="s">
        <v>89</v>
      </c>
      <c r="D136" s="36" t="s">
        <v>153</v>
      </c>
      <c r="E136" s="18" t="s">
        <v>117</v>
      </c>
      <c r="F136" s="25">
        <v>3</v>
      </c>
      <c r="G136" s="25">
        <v>0</v>
      </c>
      <c r="H136" s="25">
        <v>0</v>
      </c>
      <c r="I136" s="19"/>
      <c r="J136" s="25">
        <v>3</v>
      </c>
      <c r="K136" s="25">
        <v>3</v>
      </c>
    </row>
    <row r="137" spans="2:11" ht="27" thickTop="1" thickBot="1">
      <c r="B137" s="19">
        <v>5</v>
      </c>
      <c r="C137" s="30" t="s">
        <v>87</v>
      </c>
      <c r="D137" s="36" t="s">
        <v>187</v>
      </c>
      <c r="E137" s="36" t="s">
        <v>73</v>
      </c>
      <c r="F137" s="25">
        <v>2</v>
      </c>
      <c r="G137" s="25">
        <v>0</v>
      </c>
      <c r="H137" s="25">
        <v>0</v>
      </c>
      <c r="I137" s="19"/>
      <c r="J137" s="25">
        <v>2</v>
      </c>
      <c r="K137" s="25">
        <v>0.5</v>
      </c>
    </row>
    <row r="138" spans="2:11" ht="15.75" customHeight="1" thickTop="1" thickBot="1">
      <c r="B138" s="66" t="s">
        <v>91</v>
      </c>
      <c r="C138" s="66"/>
      <c r="D138" s="66"/>
      <c r="E138" s="66"/>
      <c r="F138" s="66"/>
      <c r="G138" s="66"/>
      <c r="H138" s="66"/>
      <c r="I138" s="66"/>
      <c r="J138" s="66"/>
      <c r="K138" s="66"/>
    </row>
    <row r="139" spans="2:11" ht="27" thickTop="1" thickBot="1">
      <c r="B139" s="19">
        <v>6</v>
      </c>
      <c r="C139" s="30" t="s">
        <v>87</v>
      </c>
      <c r="D139" s="36" t="s">
        <v>188</v>
      </c>
      <c r="E139" s="36" t="s">
        <v>74</v>
      </c>
      <c r="F139" s="25"/>
      <c r="G139" s="25"/>
      <c r="H139" s="25"/>
      <c r="I139" s="25">
        <v>2</v>
      </c>
      <c r="J139" s="25">
        <v>2</v>
      </c>
      <c r="K139" s="25">
        <v>0.5</v>
      </c>
    </row>
    <row r="140" spans="2:11" ht="27" thickTop="1" thickBot="1">
      <c r="B140" s="19">
        <v>7</v>
      </c>
      <c r="C140" s="23" t="s">
        <v>92</v>
      </c>
      <c r="D140" s="34" t="s">
        <v>154</v>
      </c>
      <c r="E140" s="36" t="s">
        <v>118</v>
      </c>
      <c r="F140" s="25"/>
      <c r="G140" s="25"/>
      <c r="H140" s="25"/>
      <c r="I140" s="25">
        <v>8</v>
      </c>
      <c r="J140" s="25">
        <v>8</v>
      </c>
      <c r="K140" s="25">
        <v>4</v>
      </c>
    </row>
    <row r="141" spans="2:11" s="42" customFormat="1" ht="27" thickTop="1" thickBot="1">
      <c r="B141" s="19">
        <v>8</v>
      </c>
      <c r="C141" s="23" t="s">
        <v>92</v>
      </c>
      <c r="D141" s="34" t="s">
        <v>200</v>
      </c>
      <c r="E141" s="36" t="s">
        <v>199</v>
      </c>
      <c r="F141" s="25"/>
      <c r="G141" s="25"/>
      <c r="H141" s="25"/>
      <c r="I141" s="25" t="s">
        <v>202</v>
      </c>
      <c r="J141" s="25"/>
      <c r="K141" s="25">
        <v>4</v>
      </c>
    </row>
    <row r="142" spans="2:11" ht="15.75" customHeight="1" thickTop="1" thickBot="1">
      <c r="B142" s="66" t="s">
        <v>93</v>
      </c>
      <c r="C142" s="66"/>
      <c r="D142" s="66"/>
      <c r="E142" s="66"/>
      <c r="F142" s="66"/>
      <c r="G142" s="66"/>
      <c r="H142" s="66"/>
      <c r="I142" s="66"/>
      <c r="J142" s="66"/>
      <c r="K142" s="66"/>
    </row>
    <row r="143" spans="2:11" ht="27" thickTop="1" thickBot="1">
      <c r="B143" s="19">
        <v>9</v>
      </c>
      <c r="C143" s="24" t="s">
        <v>94</v>
      </c>
      <c r="D143" s="34" t="s">
        <v>95</v>
      </c>
      <c r="E143" s="34" t="s">
        <v>94</v>
      </c>
      <c r="F143" s="35"/>
      <c r="G143" s="35"/>
      <c r="H143" s="35"/>
      <c r="I143" s="35"/>
      <c r="J143" s="35"/>
      <c r="K143" s="25"/>
    </row>
    <row r="144" spans="2:11" ht="27" thickTop="1" thickBot="1">
      <c r="B144" s="19">
        <v>10</v>
      </c>
      <c r="C144" s="24" t="s">
        <v>96</v>
      </c>
      <c r="D144" s="34" t="s">
        <v>97</v>
      </c>
      <c r="E144" s="34" t="s">
        <v>96</v>
      </c>
      <c r="F144" s="35"/>
      <c r="G144" s="35"/>
      <c r="H144" s="35"/>
      <c r="I144" s="35"/>
      <c r="J144" s="35"/>
      <c r="K144" s="25"/>
    </row>
    <row r="145" spans="2:12" ht="27" thickTop="1" thickBot="1">
      <c r="B145" s="19">
        <v>11</v>
      </c>
      <c r="C145" s="24" t="s">
        <v>98</v>
      </c>
      <c r="D145" s="34" t="s">
        <v>108</v>
      </c>
      <c r="E145" s="34" t="s">
        <v>98</v>
      </c>
      <c r="F145" s="35"/>
      <c r="G145" s="35"/>
      <c r="H145" s="35"/>
      <c r="I145" s="35"/>
      <c r="J145" s="35"/>
      <c r="K145" s="25"/>
      <c r="L145" s="41"/>
    </row>
    <row r="146" spans="2:12" ht="15.75" customHeight="1" thickTop="1" thickBot="1">
      <c r="B146" s="70" t="s">
        <v>100</v>
      </c>
      <c r="C146" s="70"/>
      <c r="D146" s="70"/>
      <c r="E146" s="70" t="s">
        <v>33</v>
      </c>
      <c r="F146" s="71">
        <f>SUM(F134:F145)</f>
        <v>11</v>
      </c>
      <c r="G146" s="71">
        <f t="shared" ref="G146:K146" si="4">SUM(G134:G145)</f>
        <v>0</v>
      </c>
      <c r="H146" s="71">
        <f t="shared" si="4"/>
        <v>0</v>
      </c>
      <c r="I146" s="71">
        <f t="shared" si="4"/>
        <v>10</v>
      </c>
      <c r="J146" s="71">
        <f t="shared" si="4"/>
        <v>21</v>
      </c>
      <c r="K146" s="71">
        <f t="shared" si="4"/>
        <v>18</v>
      </c>
    </row>
    <row r="147" spans="2:12" ht="15.75" customHeight="1" thickBot="1">
      <c r="B147" s="77" t="s">
        <v>208</v>
      </c>
      <c r="C147" s="80"/>
      <c r="D147" s="80"/>
      <c r="E147" s="80"/>
      <c r="F147" s="80"/>
      <c r="G147" s="80"/>
      <c r="H147" s="80"/>
      <c r="I147" s="80"/>
      <c r="J147" s="80"/>
      <c r="K147" s="81"/>
    </row>
    <row r="148" spans="2:12" ht="15.75" customHeight="1"/>
    <row r="149" spans="2:12" ht="15.75" customHeight="1"/>
    <row r="150" spans="2:12" ht="15.75" customHeight="1"/>
    <row r="151" spans="2:12" ht="15.75" customHeight="1"/>
    <row r="152" spans="2:12" ht="15.75" customHeight="1"/>
    <row r="153" spans="2:12" ht="15.75" customHeight="1"/>
    <row r="154" spans="2:12" ht="15.75" customHeight="1"/>
    <row r="155" spans="2:12" ht="15.75" customHeight="1"/>
    <row r="156" spans="2:12" ht="15.75" customHeight="1"/>
    <row r="157" spans="2:12" ht="15.75" customHeight="1"/>
    <row r="158" spans="2:12" ht="15.75" customHeight="1"/>
    <row r="159" spans="2:12" ht="15.75" customHeight="1"/>
    <row r="160" spans="2:12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  <row r="1049" ht="15.75" customHeight="1"/>
    <row r="1050" ht="15.75" customHeight="1"/>
    <row r="1051" ht="15.75" customHeight="1"/>
    <row r="1052" ht="15.75" customHeight="1"/>
    <row r="1053" ht="15.75" customHeight="1"/>
  </sheetData>
  <mergeCells count="52">
    <mergeCell ref="B147:K147"/>
    <mergeCell ref="B26:K26"/>
    <mergeCell ref="B53:K53"/>
    <mergeCell ref="B79:K79"/>
    <mergeCell ref="B106:K106"/>
    <mergeCell ref="B127:K127"/>
    <mergeCell ref="B40:K40"/>
    <mergeCell ref="B44:K44"/>
    <mergeCell ref="B48:K48"/>
    <mergeCell ref="B52:E52"/>
    <mergeCell ref="B28:K28"/>
    <mergeCell ref="B29:K29"/>
    <mergeCell ref="B30:K30"/>
    <mergeCell ref="B32:K32"/>
    <mergeCell ref="B18:K18"/>
    <mergeCell ref="B21:K21"/>
    <mergeCell ref="B25:E25"/>
    <mergeCell ref="B2:K2"/>
    <mergeCell ref="B3:K3"/>
    <mergeCell ref="B4:K4"/>
    <mergeCell ref="B6:K6"/>
    <mergeCell ref="B14:K14"/>
    <mergeCell ref="B85:K85"/>
    <mergeCell ref="B55:K55"/>
    <mergeCell ref="B56:K56"/>
    <mergeCell ref="B57:K57"/>
    <mergeCell ref="B59:K59"/>
    <mergeCell ref="B67:K67"/>
    <mergeCell ref="B71:K71"/>
    <mergeCell ref="B74:K74"/>
    <mergeCell ref="B78:E78"/>
    <mergeCell ref="B81:K81"/>
    <mergeCell ref="B82:K82"/>
    <mergeCell ref="B83:K83"/>
    <mergeCell ref="B126:E126"/>
    <mergeCell ref="B93:K93"/>
    <mergeCell ref="B98:K98"/>
    <mergeCell ref="B101:K101"/>
    <mergeCell ref="B105:E105"/>
    <mergeCell ref="B108:K108"/>
    <mergeCell ref="B109:K109"/>
    <mergeCell ref="B110:K110"/>
    <mergeCell ref="B112:K112"/>
    <mergeCell ref="B118:K118"/>
    <mergeCell ref="B122:K122"/>
    <mergeCell ref="B146:E146"/>
    <mergeCell ref="B129:K129"/>
    <mergeCell ref="B130:K130"/>
    <mergeCell ref="B131:K131"/>
    <mergeCell ref="B133:K133"/>
    <mergeCell ref="B138:K138"/>
    <mergeCell ref="B142:K142"/>
  </mergeCells>
  <hyperlinks>
    <hyperlink ref="B26:K26" r:id="rId1" display="3rd Sem Link" xr:uid="{1CE30F15-7E96-461A-9D60-B5ED78520B8D}"/>
    <hyperlink ref="B53" r:id="rId2" display="https://drive.google.com/file/d/1GkHus73m3Y1pIkuYBeAhudpTtBqgPitE/view?usp=sharing" xr:uid="{1FE9FAF2-81CF-47A1-8228-6BA3519F2340}"/>
    <hyperlink ref="B53:K53" r:id="rId3" display="4th Sem Link" xr:uid="{5B6FB87F-71B1-4266-8595-9455D2C41859}"/>
    <hyperlink ref="B79" r:id="rId4" display="https://drive.google.com/file/d/107cxGlfCTN6LTru9rfa3LnW5jEIR-bHP/view?usp=sharing" xr:uid="{5D08E687-C20D-46D4-AE01-7EBDD27513E7}"/>
    <hyperlink ref="B79:K79" r:id="rId5" display="5th Sem Link" xr:uid="{01173AE8-2481-4D92-9AB2-576F56E41E60}"/>
    <hyperlink ref="B106" r:id="rId6" display="https://drive.google.com/file/d/1PCG4m-yL0C_qglVJFnKsajn5KKgQIkRD/view?usp=sharing" xr:uid="{A3711F71-0558-4830-ABA0-A6529F4B55CE}"/>
    <hyperlink ref="B106:K106" r:id="rId7" display="6th Sem Link" xr:uid="{6D51B68E-6783-46D2-91F8-C5E08D2D1887}"/>
    <hyperlink ref="B127" r:id="rId8" display="https://drive.google.com/file/d/15HJc88GEZgRW5pX0Q_Qj166EW_JHCkMz/view?usp=sharing" xr:uid="{7732F96C-5AFF-40EA-9E43-3C8661BE5089}"/>
    <hyperlink ref="B127:K127" r:id="rId9" display="7th Sem Link" xr:uid="{B5C94EF8-7437-4FC7-8D18-D3E50E9FA831}"/>
    <hyperlink ref="B147" r:id="rId10" display="https://drive.google.com/file/d/1B00Z5BjwfQUW48MiNJu-dgEm6ekFLukC/view?usp=sharing" xr:uid="{FA2D80FB-E84D-4EB2-BB0C-E291B7B41002}"/>
    <hyperlink ref="B147:K147" r:id="rId11" display="8th Sem Link" xr:uid="{55F53EAD-F457-41E9-A83E-58C827DF5B59}"/>
  </hyperlinks>
  <pageMargins left="0.7" right="0.7" top="0.75" bottom="0.75" header="0" footer="0"/>
  <pageSetup scale="63" fitToHeight="0" orientation="portrait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</vt:lpstr>
      <vt:lpstr>Updated course structure</vt:lpstr>
      <vt:lpstr>'Updated course structure'!Print_Area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TKD</dc:creator>
  <cp:lastModifiedBy>somnath hazra</cp:lastModifiedBy>
  <cp:lastPrinted>2023-08-09T18:54:57Z</cp:lastPrinted>
  <dcterms:created xsi:type="dcterms:W3CDTF">2020-04-27T09:56:06Z</dcterms:created>
  <dcterms:modified xsi:type="dcterms:W3CDTF">2025-11-17T09:13:34Z</dcterms:modified>
</cp:coreProperties>
</file>